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465" windowWidth="20730" windowHeight="11760" activeTab="3"/>
  </bookViews>
  <sheets>
    <sheet name="START TÜDR_POISID" sheetId="10" r:id="rId1"/>
    <sheet name="START NAISED" sheetId="3" r:id="rId2"/>
    <sheet name="START MEHED" sheetId="9" r:id="rId3"/>
    <sheet name="KÜLAD" sheetId="11" r:id="rId4"/>
  </sheets>
  <definedNames>
    <definedName name="_xlnm.Print_Area" localSheetId="2">'START MEHED'!$A$1:$I$15</definedName>
    <definedName name="_xlnm.Print_Area" localSheetId="1">'START NAISED'!$A$1:$I$11</definedName>
    <definedName name="_xlnm.Print_Area" localSheetId="0">'START TÜDR_POISID'!$A$1:$I$14</definedName>
  </definedNames>
  <calcPr calcId="125725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" i="11"/>
  <c r="H6"/>
  <c r="H5"/>
  <c r="H4"/>
  <c r="H3"/>
  <c r="H2"/>
</calcChain>
</file>

<file path=xl/sharedStrings.xml><?xml version="1.0" encoding="utf-8"?>
<sst xmlns="http://schemas.openxmlformats.org/spreadsheetml/2006/main" count="176" uniqueCount="64">
  <si>
    <t>NR</t>
  </si>
  <si>
    <t>NIMI</t>
  </si>
  <si>
    <t>JARMO RANDMÄE</t>
  </si>
  <si>
    <t>HEIKI RANDMÄE</t>
  </si>
  <si>
    <t>ALO JÄRVE</t>
  </si>
  <si>
    <t>INDREK MÄGI</t>
  </si>
  <si>
    <t>FINIŠIAEG</t>
  </si>
  <si>
    <t>TULEMUS</t>
  </si>
  <si>
    <t>KOHT</t>
  </si>
  <si>
    <t>STARDI-AEG</t>
  </si>
  <si>
    <t>KÜLA</t>
  </si>
  <si>
    <t>SÜNNIAASTA</t>
  </si>
  <si>
    <t>TÄÄKSI</t>
  </si>
  <si>
    <t>KILDU</t>
  </si>
  <si>
    <t>KÄTLIN ULK</t>
  </si>
  <si>
    <t>AIVAR PAAS</t>
  </si>
  <si>
    <t>KÕIDAMA</t>
  </si>
  <si>
    <t>AIMLA</t>
  </si>
  <si>
    <t>TOOMAS SALUMÄE</t>
  </si>
  <si>
    <t>SÜRGAVERE</t>
  </si>
  <si>
    <t>KERMO RANDMÄE</t>
  </si>
  <si>
    <t>OLUSTVERE</t>
  </si>
  <si>
    <t>SÜNNI-AASTA</t>
  </si>
  <si>
    <t>RETI JOANDI</t>
  </si>
  <si>
    <t>URMAS    MURUMÄGI</t>
  </si>
  <si>
    <t>ENRIKO KRUUSE</t>
  </si>
  <si>
    <t>LEHOLA-LEMBITU MÄNGUD 2019 NAISED                            3,6 KM.   2 RINGI</t>
  </si>
  <si>
    <t>LEHOLA-LEMBITU MÄNGUD 2019 NAISVETERANID 45+   3,6 KM.    2 RINGI</t>
  </si>
  <si>
    <t>LEHOLA-LEMBITU MÄNGUD 2019 POISID 15 KUNI 17           3,6 KM.    2 RINGI</t>
  </si>
  <si>
    <t>LEHOLA-LEMBITU MÄNGUD 2019 TÜDRUKUD KUNI 14        1,8 KM.   1 RING</t>
  </si>
  <si>
    <t>LEHOLA-LEMBITU MÄNGUD 2019 NAISVETERANID 35+     3,6 KM.  2 RINGI</t>
  </si>
  <si>
    <t>LEHOLA-LEMBITU MÄNGUD 2019 MEHED KUNI 40           9 KM    5 RINGI</t>
  </si>
  <si>
    <t>LEHOLA-LEMBITU MÄNGUD 2019 MEESVETERANID 40+  9 KM.     5 RINGI</t>
  </si>
  <si>
    <t>LEHOLA-LEMBITU MÄNGUD 2019 MEESVETERANID 50+       5,4 KM.    3 RINGI</t>
  </si>
  <si>
    <t>TRUUDE LILLEMAA</t>
  </si>
  <si>
    <t>SJN</t>
  </si>
  <si>
    <t>LIIS KURESOO</t>
  </si>
  <si>
    <t>MATTIAS PÜVI</t>
  </si>
  <si>
    <t>VÕHMA</t>
  </si>
  <si>
    <t>TERLE TOMSON</t>
  </si>
  <si>
    <t>SIMONA BRAUER</t>
  </si>
  <si>
    <t>MONIS BRAUER</t>
  </si>
  <si>
    <t>MONIKA BRAUER</t>
  </si>
  <si>
    <t>ANDRUS KEERD</t>
  </si>
  <si>
    <t>ARTUR SOO</t>
  </si>
  <si>
    <t>JAAN HIIEMÄE</t>
  </si>
  <si>
    <t>LEHOLA-LEMBITU MÄNGUD 2019 NUNNUD   1,8 KM.    1 RING</t>
  </si>
  <si>
    <t>20.24</t>
  </si>
  <si>
    <t>14.54</t>
  </si>
  <si>
    <t>I</t>
  </si>
  <si>
    <t>4.</t>
  </si>
  <si>
    <t>II</t>
  </si>
  <si>
    <t>III</t>
  </si>
  <si>
    <t>IV</t>
  </si>
  <si>
    <t>PUNKTE</t>
  </si>
  <si>
    <t>NOOR</t>
  </si>
  <si>
    <t>NAINE</t>
  </si>
  <si>
    <t>MEES</t>
  </si>
  <si>
    <t>SUURE-JAANI</t>
  </si>
  <si>
    <t>6.</t>
  </si>
  <si>
    <t>4.-5.</t>
  </si>
  <si>
    <t>Kokku</t>
  </si>
  <si>
    <t>teade</t>
  </si>
  <si>
    <t>koht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</si>
</sst>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u/>
      <sz val="11"/>
      <color theme="1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3"/>
      <color theme="1"/>
      <name val="Calibri"/>
      <family val="2"/>
      <charset val="186"/>
      <scheme val="minor"/>
    </font>
    <font>
      <sz val="13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3" xfId="0" applyBorder="1" applyAlignment="1">
      <alignment horizontal="center" wrapText="1"/>
    </xf>
    <xf numFmtId="20" fontId="2" fillId="0" borderId="2" xfId="0" applyNumberFormat="1" applyFont="1" applyBorder="1" applyAlignment="1">
      <alignment horizontal="right"/>
    </xf>
    <xf numFmtId="20" fontId="2" fillId="0" borderId="1" xfId="0" applyNumberFormat="1" applyFont="1" applyBorder="1"/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8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20" fontId="2" fillId="0" borderId="2" xfId="0" applyNumberFormat="1" applyFont="1" applyBorder="1"/>
    <xf numFmtId="0" fontId="0" fillId="0" borderId="1" xfId="0" applyFill="1" applyBorder="1" applyAlignment="1">
      <alignment horizontal="center"/>
    </xf>
    <xf numFmtId="20" fontId="2" fillId="0" borderId="1" xfId="0" applyNumberFormat="1" applyFont="1" applyBorder="1" applyAlignment="1">
      <alignment horizontal="right"/>
    </xf>
    <xf numFmtId="0" fontId="0" fillId="0" borderId="4" xfId="0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center" wrapText="1"/>
    </xf>
    <xf numFmtId="0" fontId="6" fillId="0" borderId="1" xfId="0" applyFont="1" applyBorder="1" applyAlignment="1">
      <alignment horizontal="right"/>
    </xf>
    <xf numFmtId="0" fontId="9" fillId="0" borderId="0" xfId="0" applyFont="1"/>
    <xf numFmtId="0" fontId="0" fillId="0" borderId="0" xfId="0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0" fillId="0" borderId="2" xfId="0" applyNumberFormat="1" applyBorder="1" applyAlignment="1">
      <alignment horizontal="left"/>
    </xf>
    <xf numFmtId="2" fontId="0" fillId="0" borderId="1" xfId="0" applyNumberFormat="1" applyBorder="1" applyAlignment="1">
      <alignment horizontal="left"/>
    </xf>
    <xf numFmtId="2" fontId="0" fillId="0" borderId="1" xfId="0" applyNumberFormat="1" applyFill="1" applyBorder="1" applyAlignment="1">
      <alignment horizontal="center"/>
    </xf>
    <xf numFmtId="2" fontId="0" fillId="0" borderId="2" xfId="0" applyNumberFormat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14" xfId="0" applyFill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right"/>
    </xf>
    <xf numFmtId="0" fontId="0" fillId="0" borderId="2" xfId="0" applyBorder="1"/>
    <xf numFmtId="0" fontId="1" fillId="0" borderId="0" xfId="0" applyFont="1" applyBorder="1" applyAlignment="1"/>
    <xf numFmtId="0" fontId="1" fillId="0" borderId="12" xfId="0" applyFont="1" applyBorder="1" applyAlignment="1"/>
    <xf numFmtId="0" fontId="1" fillId="0" borderId="7" xfId="0" applyFont="1" applyBorder="1" applyAlignment="1"/>
    <xf numFmtId="0" fontId="0" fillId="0" borderId="7" xfId="0" applyBorder="1" applyAlignment="1"/>
    <xf numFmtId="0" fontId="7" fillId="0" borderId="7" xfId="0" applyFont="1" applyBorder="1" applyAlignment="1"/>
    <xf numFmtId="0" fontId="8" fillId="0" borderId="7" xfId="0" applyFont="1" applyBorder="1" applyAlignment="1"/>
    <xf numFmtId="0" fontId="0" fillId="0" borderId="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5">
    <cellStyle name="Hüperlink" xfId="1" builtinId="8" hidden="1"/>
    <cellStyle name="Hüperlink" xfId="3" builtinId="8" hidden="1"/>
    <cellStyle name="Külastatud hüperlink" xfId="2" builtinId="9" hidden="1"/>
    <cellStyle name="Külastatud hüperlink" xfId="4" builtinId="9" hidden="1"/>
    <cellStyle name="Normaallaa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opLeftCell="A7" workbookViewId="0">
      <selection sqref="A1:I14"/>
    </sheetView>
  </sheetViews>
  <sheetFormatPr defaultColWidth="11.42578125" defaultRowHeight="15"/>
  <cols>
    <col min="1" max="1" width="8" customWidth="1"/>
    <col min="2" max="2" width="7.7109375" customWidth="1"/>
    <col min="3" max="3" width="20.85546875" bestFit="1" customWidth="1"/>
    <col min="4" max="4" width="10.28515625" customWidth="1"/>
    <col min="5" max="5" width="6.140625" customWidth="1"/>
    <col min="6" max="6" width="9" customWidth="1"/>
    <col min="7" max="7" width="13.28515625" customWidth="1"/>
    <col min="8" max="8" width="9.28515625" customWidth="1"/>
    <col min="9" max="9" width="8" customWidth="1"/>
    <col min="10" max="10" width="24.140625" bestFit="1" customWidth="1"/>
  </cols>
  <sheetData>
    <row r="1" spans="1:13" ht="30.75" customHeight="1" thickBot="1">
      <c r="A1" s="44" t="s">
        <v>46</v>
      </c>
      <c r="B1" s="44"/>
      <c r="C1" s="44"/>
      <c r="D1" s="44"/>
      <c r="E1" s="44"/>
      <c r="F1" s="44"/>
      <c r="G1" s="44"/>
      <c r="H1" s="44"/>
    </row>
    <row r="2" spans="1:13" ht="51" customHeight="1" thickBot="1">
      <c r="A2" s="6" t="s">
        <v>9</v>
      </c>
      <c r="B2" s="2" t="s">
        <v>0</v>
      </c>
      <c r="C2" s="3" t="s">
        <v>1</v>
      </c>
      <c r="D2" s="3" t="s">
        <v>10</v>
      </c>
      <c r="E2" s="25" t="s">
        <v>22</v>
      </c>
      <c r="F2" s="4" t="s">
        <v>6</v>
      </c>
      <c r="G2" s="4" t="s">
        <v>7</v>
      </c>
      <c r="H2" s="39" t="s">
        <v>8</v>
      </c>
      <c r="I2" s="5" t="s">
        <v>54</v>
      </c>
    </row>
    <row r="3" spans="1:13" ht="27.75" customHeight="1">
      <c r="A3" s="7">
        <v>0.22916666666666666</v>
      </c>
      <c r="B3" s="13">
        <v>1</v>
      </c>
      <c r="C3" s="14" t="s">
        <v>45</v>
      </c>
      <c r="D3" s="14" t="s">
        <v>12</v>
      </c>
      <c r="E3" s="14">
        <v>2012</v>
      </c>
      <c r="F3" s="14" t="s">
        <v>47</v>
      </c>
      <c r="G3" s="14" t="s">
        <v>48</v>
      </c>
      <c r="H3" s="42" t="s">
        <v>49</v>
      </c>
      <c r="I3" s="14">
        <v>33</v>
      </c>
    </row>
    <row r="4" spans="1:13" ht="27" customHeight="1" thickBot="1">
      <c r="A4" s="44" t="s">
        <v>29</v>
      </c>
      <c r="B4" s="44"/>
      <c r="C4" s="44"/>
      <c r="D4" s="44"/>
      <c r="E4" s="44"/>
      <c r="F4" s="44"/>
      <c r="G4" s="44"/>
      <c r="H4" s="44"/>
    </row>
    <row r="5" spans="1:13" ht="51" customHeight="1" thickBot="1">
      <c r="A5" s="6" t="s">
        <v>9</v>
      </c>
      <c r="B5" s="2" t="s">
        <v>0</v>
      </c>
      <c r="C5" s="3" t="s">
        <v>1</v>
      </c>
      <c r="D5" s="3" t="s">
        <v>10</v>
      </c>
      <c r="E5" s="25" t="s">
        <v>22</v>
      </c>
      <c r="F5" s="4" t="s">
        <v>6</v>
      </c>
      <c r="G5" s="4" t="s">
        <v>7</v>
      </c>
      <c r="H5" s="39" t="s">
        <v>8</v>
      </c>
      <c r="I5" s="5" t="s">
        <v>54</v>
      </c>
    </row>
    <row r="6" spans="1:13" ht="27" customHeight="1">
      <c r="A6" s="22">
        <v>0</v>
      </c>
      <c r="B6" s="9">
        <v>5</v>
      </c>
      <c r="C6" s="10" t="s">
        <v>34</v>
      </c>
      <c r="D6" s="10" t="s">
        <v>17</v>
      </c>
      <c r="E6" s="10">
        <v>2010</v>
      </c>
      <c r="F6" s="34">
        <v>15.06</v>
      </c>
      <c r="G6" s="34">
        <v>15.06</v>
      </c>
      <c r="H6" s="40" t="s">
        <v>50</v>
      </c>
      <c r="I6" s="43">
        <v>27</v>
      </c>
    </row>
    <row r="7" spans="1:13" ht="27" customHeight="1">
      <c r="A7" s="8">
        <v>2.0833333333333332E-2</v>
      </c>
      <c r="B7" s="11">
        <v>6</v>
      </c>
      <c r="C7" s="12" t="s">
        <v>39</v>
      </c>
      <c r="D7" s="12" t="s">
        <v>13</v>
      </c>
      <c r="E7" s="12">
        <v>2004</v>
      </c>
      <c r="F7" s="35">
        <v>14.3</v>
      </c>
      <c r="G7" s="35">
        <v>14</v>
      </c>
      <c r="H7" s="41" t="s">
        <v>51</v>
      </c>
      <c r="I7" s="1">
        <v>30</v>
      </c>
    </row>
    <row r="8" spans="1:13" ht="27" customHeight="1">
      <c r="A8" s="7">
        <v>4.1666666666666664E-2</v>
      </c>
      <c r="B8" s="11">
        <v>7</v>
      </c>
      <c r="C8" s="12" t="s">
        <v>40</v>
      </c>
      <c r="D8" s="12" t="s">
        <v>35</v>
      </c>
      <c r="E8" s="12">
        <v>2010</v>
      </c>
      <c r="F8" s="35">
        <v>15.35</v>
      </c>
      <c r="G8" s="35">
        <v>14.35</v>
      </c>
      <c r="H8" s="41" t="s">
        <v>52</v>
      </c>
      <c r="I8" s="1">
        <v>28</v>
      </c>
    </row>
    <row r="9" spans="1:13" ht="27" customHeight="1">
      <c r="A9" s="8">
        <v>6.25E-2</v>
      </c>
      <c r="B9" s="11">
        <v>8</v>
      </c>
      <c r="C9" s="12" t="s">
        <v>41</v>
      </c>
      <c r="D9" s="12" t="s">
        <v>35</v>
      </c>
      <c r="E9" s="12">
        <v>2004</v>
      </c>
      <c r="F9" s="35">
        <v>13.1</v>
      </c>
      <c r="G9" s="35">
        <v>11.4</v>
      </c>
      <c r="H9" s="41" t="s">
        <v>49</v>
      </c>
      <c r="I9" s="1">
        <v>33</v>
      </c>
    </row>
    <row r="10" spans="1:13" ht="27" customHeight="1" thickBot="1">
      <c r="A10" s="45" t="s">
        <v>28</v>
      </c>
      <c r="B10" s="45"/>
      <c r="C10" s="45"/>
      <c r="D10" s="45"/>
      <c r="E10" s="45"/>
      <c r="F10" s="45"/>
      <c r="G10" s="45"/>
      <c r="H10" s="45"/>
    </row>
    <row r="11" spans="1:13" ht="39.950000000000003" customHeight="1" thickBot="1">
      <c r="A11" s="6" t="s">
        <v>9</v>
      </c>
      <c r="B11" s="2" t="s">
        <v>0</v>
      </c>
      <c r="C11" s="3" t="s">
        <v>1</v>
      </c>
      <c r="D11" s="3" t="s">
        <v>10</v>
      </c>
      <c r="E11" s="25" t="s">
        <v>11</v>
      </c>
      <c r="F11" s="4" t="s">
        <v>54</v>
      </c>
      <c r="G11" s="4" t="s">
        <v>6</v>
      </c>
      <c r="H11" s="4" t="s">
        <v>7</v>
      </c>
      <c r="I11" s="5" t="s">
        <v>8</v>
      </c>
      <c r="K11" s="26"/>
      <c r="L11" s="26"/>
      <c r="M11" s="26"/>
    </row>
    <row r="12" spans="1:13" ht="24.75" customHeight="1">
      <c r="A12" s="8">
        <v>8.3333333333333329E-2</v>
      </c>
      <c r="B12" s="9">
        <v>41</v>
      </c>
      <c r="C12" s="10" t="s">
        <v>37</v>
      </c>
      <c r="D12" s="10" t="s">
        <v>38</v>
      </c>
      <c r="E12" s="10">
        <v>2001</v>
      </c>
      <c r="F12" s="10">
        <v>28</v>
      </c>
      <c r="G12" s="34">
        <v>24.5</v>
      </c>
      <c r="H12" s="34">
        <v>22.5</v>
      </c>
      <c r="I12" s="10" t="s">
        <v>52</v>
      </c>
      <c r="K12" s="31"/>
      <c r="L12" s="31"/>
      <c r="M12" s="31"/>
    </row>
    <row r="13" spans="1:13" ht="24.75" customHeight="1">
      <c r="A13" s="7">
        <v>0.10416666666666667</v>
      </c>
      <c r="B13" s="11">
        <v>54</v>
      </c>
      <c r="C13" s="12" t="s">
        <v>2</v>
      </c>
      <c r="D13" s="12" t="s">
        <v>12</v>
      </c>
      <c r="E13" s="12">
        <v>2002</v>
      </c>
      <c r="F13" s="12">
        <v>33</v>
      </c>
      <c r="G13" s="35">
        <v>19.21</v>
      </c>
      <c r="H13" s="35">
        <v>16.510000000000002</v>
      </c>
      <c r="I13" s="12" t="s">
        <v>49</v>
      </c>
      <c r="K13" s="26"/>
      <c r="L13" s="26"/>
      <c r="M13" s="26"/>
    </row>
    <row r="14" spans="1:13" ht="24.75" customHeight="1">
      <c r="A14" s="7">
        <v>0.125</v>
      </c>
      <c r="B14" s="11">
        <v>55</v>
      </c>
      <c r="C14" s="12" t="s">
        <v>44</v>
      </c>
      <c r="D14" s="12" t="s">
        <v>16</v>
      </c>
      <c r="E14" s="12">
        <v>2003</v>
      </c>
      <c r="F14" s="12">
        <v>30</v>
      </c>
      <c r="G14" s="35">
        <v>21.19</v>
      </c>
      <c r="H14" s="35">
        <v>18.190000000000001</v>
      </c>
      <c r="I14" s="12" t="s">
        <v>51</v>
      </c>
    </row>
  </sheetData>
  <mergeCells count="3">
    <mergeCell ref="A1:H1"/>
    <mergeCell ref="A4:H4"/>
    <mergeCell ref="A10:H10"/>
  </mergeCells>
  <phoneticPr fontId="3" type="noConversion"/>
  <pageMargins left="0.43307086614173229" right="0.23622047244094491" top="0.74803149606299213" bottom="0.74803149606299213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workbookViewId="0">
      <selection activeCell="F3" sqref="F3"/>
    </sheetView>
  </sheetViews>
  <sheetFormatPr defaultColWidth="8.85546875" defaultRowHeight="15"/>
  <cols>
    <col min="1" max="1" width="7.7109375" customWidth="1"/>
    <col min="2" max="2" width="5.7109375" customWidth="1"/>
    <col min="3" max="3" width="16.140625" customWidth="1"/>
    <col min="4" max="4" width="10.7109375" customWidth="1"/>
    <col min="5" max="5" width="6.7109375" customWidth="1"/>
    <col min="6" max="6" width="9.140625" customWidth="1"/>
    <col min="7" max="7" width="14.28515625" customWidth="1"/>
    <col min="8" max="8" width="14.42578125" customWidth="1"/>
    <col min="9" max="9" width="8" customWidth="1"/>
  </cols>
  <sheetData>
    <row r="1" spans="1:13" ht="32.25" customHeight="1" thickBot="1">
      <c r="A1" s="46" t="s">
        <v>26</v>
      </c>
      <c r="B1" s="47"/>
      <c r="C1" s="47"/>
      <c r="D1" s="47"/>
      <c r="E1" s="47"/>
      <c r="F1" s="47"/>
      <c r="G1" s="47"/>
      <c r="H1" s="47"/>
    </row>
    <row r="2" spans="1:13" ht="45">
      <c r="A2" s="17" t="s">
        <v>9</v>
      </c>
      <c r="B2" s="18" t="s">
        <v>0</v>
      </c>
      <c r="C2" s="19" t="s">
        <v>1</v>
      </c>
      <c r="D2" s="19" t="s">
        <v>10</v>
      </c>
      <c r="E2" s="27" t="s">
        <v>11</v>
      </c>
      <c r="F2" s="20" t="s">
        <v>54</v>
      </c>
      <c r="G2" s="20" t="s">
        <v>6</v>
      </c>
      <c r="H2" s="20" t="s">
        <v>7</v>
      </c>
      <c r="I2" s="21" t="s">
        <v>8</v>
      </c>
    </row>
    <row r="3" spans="1:13" ht="48" customHeight="1">
      <c r="A3" s="8">
        <v>0.14583333333333334</v>
      </c>
      <c r="B3" s="15">
        <v>40</v>
      </c>
      <c r="C3" s="16" t="s">
        <v>36</v>
      </c>
      <c r="D3" s="16" t="s">
        <v>35</v>
      </c>
      <c r="E3" s="16">
        <v>1980</v>
      </c>
      <c r="F3" s="23">
        <v>33</v>
      </c>
      <c r="G3" s="36">
        <v>19.100000000000001</v>
      </c>
      <c r="H3" s="36">
        <v>15.4</v>
      </c>
      <c r="I3" s="23" t="s">
        <v>49</v>
      </c>
    </row>
    <row r="4" spans="1:13" ht="33" customHeight="1" thickBot="1">
      <c r="A4" s="45" t="s">
        <v>30</v>
      </c>
      <c r="B4" s="45"/>
      <c r="C4" s="45"/>
      <c r="D4" s="45"/>
      <c r="E4" s="45"/>
      <c r="F4" s="45"/>
      <c r="G4" s="45"/>
      <c r="H4" s="45"/>
    </row>
    <row r="5" spans="1:13" ht="45.75" thickBot="1">
      <c r="A5" s="6" t="s">
        <v>9</v>
      </c>
      <c r="B5" s="2" t="s">
        <v>0</v>
      </c>
      <c r="C5" s="3" t="s">
        <v>1</v>
      </c>
      <c r="D5" s="3" t="s">
        <v>10</v>
      </c>
      <c r="E5" s="25" t="s">
        <v>11</v>
      </c>
      <c r="F5" s="4" t="s">
        <v>54</v>
      </c>
      <c r="G5" s="4" t="s">
        <v>6</v>
      </c>
      <c r="H5" s="4" t="s">
        <v>7</v>
      </c>
      <c r="I5" s="5" t="s">
        <v>8</v>
      </c>
    </row>
    <row r="6" spans="1:13" ht="27.75" customHeight="1">
      <c r="A6" s="8">
        <v>0.16666666666666666</v>
      </c>
      <c r="B6" s="15">
        <v>47</v>
      </c>
      <c r="C6" s="16" t="s">
        <v>42</v>
      </c>
      <c r="D6" s="16" t="s">
        <v>35</v>
      </c>
      <c r="E6" s="16">
        <v>1980</v>
      </c>
      <c r="F6" s="14">
        <v>33</v>
      </c>
      <c r="G6" s="14">
        <v>23.12</v>
      </c>
      <c r="H6" s="14">
        <v>19.12</v>
      </c>
      <c r="I6" s="14" t="s">
        <v>49</v>
      </c>
      <c r="J6" s="38"/>
      <c r="K6" s="31"/>
    </row>
    <row r="7" spans="1:13" ht="27.75" customHeight="1">
      <c r="A7" s="8">
        <v>0.1875</v>
      </c>
      <c r="B7" s="15">
        <v>44</v>
      </c>
      <c r="C7" s="16" t="s">
        <v>23</v>
      </c>
      <c r="D7" s="16" t="s">
        <v>13</v>
      </c>
      <c r="E7" s="16">
        <v>1975</v>
      </c>
      <c r="F7" s="16">
        <v>30</v>
      </c>
      <c r="G7" s="16">
        <v>24.51</v>
      </c>
      <c r="H7" s="16">
        <v>20.21</v>
      </c>
      <c r="I7" s="16" t="s">
        <v>51</v>
      </c>
    </row>
    <row r="9" spans="1:13" ht="30.75" customHeight="1" thickBot="1">
      <c r="A9" s="46" t="s">
        <v>27</v>
      </c>
      <c r="B9" s="46"/>
      <c r="C9" s="46"/>
      <c r="D9" s="46"/>
      <c r="E9" s="46"/>
      <c r="F9" s="46"/>
      <c r="G9" s="46"/>
      <c r="H9" s="46"/>
    </row>
    <row r="10" spans="1:13" ht="45">
      <c r="A10" s="17" t="s">
        <v>9</v>
      </c>
      <c r="B10" s="18" t="s">
        <v>0</v>
      </c>
      <c r="C10" s="19" t="s">
        <v>1</v>
      </c>
      <c r="D10" s="19" t="s">
        <v>10</v>
      </c>
      <c r="E10" s="27" t="s">
        <v>11</v>
      </c>
      <c r="F10" s="20" t="s">
        <v>54</v>
      </c>
      <c r="G10" s="20" t="s">
        <v>6</v>
      </c>
      <c r="H10" s="20" t="s">
        <v>7</v>
      </c>
      <c r="I10" s="21" t="s">
        <v>8</v>
      </c>
    </row>
    <row r="11" spans="1:13" ht="33.950000000000003" customHeight="1">
      <c r="A11" s="24">
        <v>0.20833333333333334</v>
      </c>
      <c r="B11" s="15">
        <v>45</v>
      </c>
      <c r="C11" s="16" t="s">
        <v>14</v>
      </c>
      <c r="D11" s="16" t="s">
        <v>13</v>
      </c>
      <c r="E11" s="16">
        <v>1973</v>
      </c>
      <c r="F11" s="16">
        <v>33</v>
      </c>
      <c r="G11" s="16">
        <v>25.25</v>
      </c>
      <c r="H11" s="16">
        <v>20.25</v>
      </c>
      <c r="I11" s="16" t="s">
        <v>49</v>
      </c>
      <c r="J11" s="38"/>
      <c r="K11" s="30"/>
      <c r="L11" s="30"/>
      <c r="M11" s="30"/>
    </row>
  </sheetData>
  <mergeCells count="3">
    <mergeCell ref="A1:H1"/>
    <mergeCell ref="A4:H4"/>
    <mergeCell ref="A9:H9"/>
  </mergeCells>
  <phoneticPr fontId="3" type="noConversion"/>
  <pageMargins left="0.43307086614173229" right="0.23622047244094491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"/>
  <sheetViews>
    <sheetView topLeftCell="A10" workbookViewId="0">
      <selection activeCell="F17" sqref="F17"/>
    </sheetView>
  </sheetViews>
  <sheetFormatPr defaultColWidth="8.85546875" defaultRowHeight="15"/>
  <cols>
    <col min="1" max="1" width="7.7109375" customWidth="1"/>
    <col min="2" max="2" width="4.140625" bestFit="1" customWidth="1"/>
    <col min="3" max="3" width="17.7109375" bestFit="1" customWidth="1"/>
    <col min="4" max="4" width="9.28515625" customWidth="1"/>
    <col min="5" max="5" width="6.7109375" customWidth="1"/>
    <col min="6" max="6" width="10" customWidth="1"/>
    <col min="7" max="8" width="12.85546875" customWidth="1"/>
    <col min="9" max="9" width="5.7109375" customWidth="1"/>
  </cols>
  <sheetData>
    <row r="1" spans="1:14" ht="33" customHeight="1" thickBot="1">
      <c r="A1" s="46" t="s">
        <v>31</v>
      </c>
      <c r="B1" s="47"/>
      <c r="C1" s="47"/>
      <c r="D1" s="47"/>
      <c r="E1" s="47"/>
      <c r="F1" s="47"/>
      <c r="G1" s="47"/>
      <c r="H1" s="47"/>
    </row>
    <row r="2" spans="1:14" ht="45.75" thickBot="1">
      <c r="A2" s="6" t="s">
        <v>9</v>
      </c>
      <c r="B2" s="2" t="s">
        <v>0</v>
      </c>
      <c r="C2" s="3" t="s">
        <v>1</v>
      </c>
      <c r="D2" s="3" t="s">
        <v>10</v>
      </c>
      <c r="E2" s="25" t="s">
        <v>11</v>
      </c>
      <c r="F2" s="4" t="s">
        <v>54</v>
      </c>
      <c r="G2" s="4" t="s">
        <v>6</v>
      </c>
      <c r="H2" s="4" t="s">
        <v>7</v>
      </c>
      <c r="I2" s="5" t="s">
        <v>8</v>
      </c>
    </row>
    <row r="3" spans="1:14" ht="28.5" customHeight="1">
      <c r="A3" s="7">
        <v>0</v>
      </c>
      <c r="B3" s="13">
        <v>43</v>
      </c>
      <c r="C3" t="s">
        <v>25</v>
      </c>
      <c r="D3" s="16" t="s">
        <v>13</v>
      </c>
      <c r="E3" s="16">
        <v>1986</v>
      </c>
      <c r="F3" s="16">
        <v>30</v>
      </c>
      <c r="G3" s="37">
        <v>39.1</v>
      </c>
      <c r="H3" s="37">
        <v>39.1</v>
      </c>
      <c r="I3" s="14" t="s">
        <v>51</v>
      </c>
      <c r="K3" s="30"/>
      <c r="L3" s="30"/>
      <c r="M3" s="30"/>
    </row>
    <row r="4" spans="1:14" ht="28.5" customHeight="1">
      <c r="A4" s="8">
        <v>2.0833333333333332E-2</v>
      </c>
      <c r="B4" s="15">
        <v>53</v>
      </c>
      <c r="C4" s="16" t="s">
        <v>20</v>
      </c>
      <c r="D4" s="16" t="s">
        <v>12</v>
      </c>
      <c r="E4" s="16">
        <v>1996</v>
      </c>
      <c r="F4" s="16">
        <v>33</v>
      </c>
      <c r="G4" s="33">
        <v>34.07</v>
      </c>
      <c r="H4" s="33">
        <v>33.369999999999997</v>
      </c>
      <c r="I4" s="16" t="s">
        <v>49</v>
      </c>
      <c r="K4" s="30"/>
      <c r="L4" s="30"/>
      <c r="M4" s="30"/>
    </row>
    <row r="5" spans="1:14" ht="33.75" customHeight="1" thickBot="1">
      <c r="A5" s="45" t="s">
        <v>32</v>
      </c>
      <c r="B5" s="45"/>
      <c r="C5" s="45"/>
      <c r="D5" s="45"/>
      <c r="E5" s="45"/>
      <c r="F5" s="45"/>
      <c r="G5" s="45"/>
      <c r="H5" s="45"/>
    </row>
    <row r="6" spans="1:14" ht="45.75" thickBot="1">
      <c r="A6" s="6" t="s">
        <v>9</v>
      </c>
      <c r="B6" s="2" t="s">
        <v>0</v>
      </c>
      <c r="C6" s="3" t="s">
        <v>1</v>
      </c>
      <c r="D6" s="3" t="s">
        <v>10</v>
      </c>
      <c r="E6" s="25" t="s">
        <v>11</v>
      </c>
      <c r="F6" s="4" t="s">
        <v>54</v>
      </c>
      <c r="G6" s="4" t="s">
        <v>6</v>
      </c>
      <c r="H6" s="4" t="s">
        <v>7</v>
      </c>
      <c r="I6" s="5" t="s">
        <v>8</v>
      </c>
    </row>
    <row r="7" spans="1:14" ht="29.25" customHeight="1">
      <c r="A7" s="7">
        <v>4.1666666666666664E-2</v>
      </c>
      <c r="B7" s="13">
        <v>46</v>
      </c>
      <c r="C7" s="14" t="s">
        <v>4</v>
      </c>
      <c r="D7" s="14" t="s">
        <v>13</v>
      </c>
      <c r="E7" s="14">
        <v>1976</v>
      </c>
      <c r="F7" s="14">
        <v>33</v>
      </c>
      <c r="G7" s="37">
        <v>32.32</v>
      </c>
      <c r="H7" s="37">
        <v>31.32</v>
      </c>
      <c r="I7" s="14" t="s">
        <v>49</v>
      </c>
      <c r="K7" s="30"/>
      <c r="L7" s="30"/>
      <c r="M7" s="30"/>
    </row>
    <row r="8" spans="1:14" ht="29.25" customHeight="1">
      <c r="A8" s="8">
        <v>6.25E-2</v>
      </c>
      <c r="B8" s="15">
        <v>49</v>
      </c>
      <c r="C8" s="16" t="s">
        <v>5</v>
      </c>
      <c r="D8" s="16" t="s">
        <v>35</v>
      </c>
      <c r="E8" s="16">
        <v>1977</v>
      </c>
      <c r="F8" s="16">
        <v>28</v>
      </c>
      <c r="G8" s="33">
        <v>40.49</v>
      </c>
      <c r="H8" s="33">
        <v>39.19</v>
      </c>
      <c r="I8" s="16" t="s">
        <v>52</v>
      </c>
      <c r="K8" s="30"/>
      <c r="L8" s="30"/>
      <c r="M8" s="30"/>
    </row>
    <row r="9" spans="1:14" ht="29.25" customHeight="1">
      <c r="A9" s="8">
        <v>8.3333333333333329E-2</v>
      </c>
      <c r="B9" s="15">
        <v>52</v>
      </c>
      <c r="C9" s="16" t="s">
        <v>3</v>
      </c>
      <c r="D9" s="16" t="s">
        <v>12</v>
      </c>
      <c r="E9" s="16">
        <v>1969</v>
      </c>
      <c r="F9" s="16">
        <v>30</v>
      </c>
      <c r="G9" s="33">
        <v>38.270000000000003</v>
      </c>
      <c r="H9" s="33">
        <v>36.270000000000003</v>
      </c>
      <c r="I9" s="16" t="s">
        <v>51</v>
      </c>
      <c r="K9" s="31"/>
      <c r="L9" s="31"/>
      <c r="M9" s="31"/>
    </row>
    <row r="10" spans="1:14" ht="32.25" customHeight="1" thickBot="1">
      <c r="A10" s="48" t="s">
        <v>33</v>
      </c>
      <c r="B10" s="49"/>
      <c r="C10" s="49"/>
      <c r="D10" s="49"/>
      <c r="E10" s="49"/>
      <c r="F10" s="49"/>
      <c r="G10" s="49"/>
      <c r="H10" s="49"/>
    </row>
    <row r="11" spans="1:14" ht="45.75" thickBot="1">
      <c r="A11" s="6" t="s">
        <v>9</v>
      </c>
      <c r="B11" s="2" t="s">
        <v>0</v>
      </c>
      <c r="C11" s="3" t="s">
        <v>1</v>
      </c>
      <c r="D11" s="3" t="s">
        <v>10</v>
      </c>
      <c r="E11" s="25" t="s">
        <v>11</v>
      </c>
      <c r="F11" s="4" t="s">
        <v>54</v>
      </c>
      <c r="G11" s="4" t="s">
        <v>6</v>
      </c>
      <c r="H11" s="4" t="s">
        <v>7</v>
      </c>
      <c r="I11" s="5" t="s">
        <v>8</v>
      </c>
    </row>
    <row r="12" spans="1:14" ht="28.5" customHeight="1">
      <c r="A12" s="7">
        <v>0.10416666666666667</v>
      </c>
      <c r="B12" s="13">
        <v>50</v>
      </c>
      <c r="C12" s="16" t="s">
        <v>15</v>
      </c>
      <c r="D12" s="28" t="s">
        <v>35</v>
      </c>
      <c r="E12" s="14">
        <v>1968</v>
      </c>
      <c r="F12" s="14">
        <v>33</v>
      </c>
      <c r="G12" s="37">
        <v>25.16</v>
      </c>
      <c r="H12" s="37">
        <v>22.46</v>
      </c>
      <c r="I12" s="14" t="s">
        <v>49</v>
      </c>
      <c r="K12" s="32"/>
      <c r="L12" s="30"/>
      <c r="M12" s="30"/>
      <c r="N12" s="30"/>
    </row>
    <row r="13" spans="1:14" ht="28.5" customHeight="1">
      <c r="A13" s="8">
        <v>0.125</v>
      </c>
      <c r="B13" s="29">
        <v>48</v>
      </c>
      <c r="C13" s="28" t="s">
        <v>24</v>
      </c>
      <c r="D13" s="28" t="s">
        <v>19</v>
      </c>
      <c r="E13" s="16">
        <v>1968</v>
      </c>
      <c r="F13" s="16">
        <v>28</v>
      </c>
      <c r="G13" s="33">
        <v>33</v>
      </c>
      <c r="H13" s="33">
        <v>30</v>
      </c>
      <c r="I13" s="16" t="s">
        <v>52</v>
      </c>
      <c r="K13" s="32"/>
      <c r="L13" s="30"/>
      <c r="M13" s="30"/>
      <c r="N13" s="30"/>
    </row>
    <row r="14" spans="1:14" ht="29.25" customHeight="1">
      <c r="A14" s="8">
        <v>0.14583333333333334</v>
      </c>
      <c r="B14" s="15">
        <v>51</v>
      </c>
      <c r="C14" s="28" t="s">
        <v>43</v>
      </c>
      <c r="D14" s="28" t="s">
        <v>21</v>
      </c>
      <c r="E14" s="16">
        <v>1959</v>
      </c>
      <c r="F14" s="16">
        <v>27</v>
      </c>
      <c r="G14" s="33">
        <v>40.46</v>
      </c>
      <c r="H14" s="33">
        <v>37.159999999999997</v>
      </c>
      <c r="I14" s="16" t="s">
        <v>53</v>
      </c>
      <c r="K14" s="32"/>
      <c r="L14" s="30"/>
      <c r="M14" s="30"/>
      <c r="N14" s="30"/>
    </row>
    <row r="15" spans="1:14" ht="29.25" customHeight="1">
      <c r="A15" s="8">
        <v>0.16666666666666666</v>
      </c>
      <c r="B15" s="15">
        <v>56</v>
      </c>
      <c r="C15" s="28" t="s">
        <v>18</v>
      </c>
      <c r="D15" s="28" t="s">
        <v>12</v>
      </c>
      <c r="E15" s="16">
        <v>1964</v>
      </c>
      <c r="F15" s="16">
        <v>30</v>
      </c>
      <c r="G15" s="33">
        <v>30.14</v>
      </c>
      <c r="H15" s="33">
        <v>26.14</v>
      </c>
      <c r="I15" s="16" t="s">
        <v>51</v>
      </c>
      <c r="K15" s="32"/>
      <c r="L15" s="30"/>
      <c r="M15" s="30"/>
      <c r="N15" s="30"/>
    </row>
  </sheetData>
  <mergeCells count="3">
    <mergeCell ref="A1:H1"/>
    <mergeCell ref="A5:H5"/>
    <mergeCell ref="A10:H10"/>
  </mergeCells>
  <phoneticPr fontId="3" type="noConversion"/>
  <pageMargins left="0.25" right="0.25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>
      <selection activeCell="Q14" sqref="Q14"/>
    </sheetView>
  </sheetViews>
  <sheetFormatPr defaultRowHeight="15"/>
  <cols>
    <col min="1" max="1" width="12.7109375" bestFit="1" customWidth="1"/>
  </cols>
  <sheetData>
    <row r="1" spans="1:9" ht="15.75" thickBot="1">
      <c r="A1" s="59" t="s">
        <v>10</v>
      </c>
      <c r="B1" s="60" t="s">
        <v>55</v>
      </c>
      <c r="C1" s="60" t="s">
        <v>56</v>
      </c>
      <c r="D1" s="60" t="s">
        <v>56</v>
      </c>
      <c r="E1" s="60" t="s">
        <v>57</v>
      </c>
      <c r="F1" s="60" t="s">
        <v>57</v>
      </c>
      <c r="G1" s="60" t="s">
        <v>62</v>
      </c>
      <c r="H1" s="60" t="s">
        <v>61</v>
      </c>
      <c r="I1" s="61" t="s">
        <v>63</v>
      </c>
    </row>
    <row r="2" spans="1:9">
      <c r="A2" s="56" t="s">
        <v>58</v>
      </c>
      <c r="B2" s="57">
        <v>28</v>
      </c>
      <c r="C2" s="57">
        <v>33</v>
      </c>
      <c r="D2" s="57">
        <v>33</v>
      </c>
      <c r="E2" s="57">
        <v>33</v>
      </c>
      <c r="F2" s="57">
        <v>28</v>
      </c>
      <c r="G2" s="57">
        <v>60</v>
      </c>
      <c r="H2" s="57">
        <f>SUM(B2:G2)</f>
        <v>215</v>
      </c>
      <c r="I2" s="58" t="s">
        <v>51</v>
      </c>
    </row>
    <row r="3" spans="1:9">
      <c r="A3" s="51" t="s">
        <v>13</v>
      </c>
      <c r="B3" s="50">
        <v>30</v>
      </c>
      <c r="C3" s="50">
        <v>30</v>
      </c>
      <c r="D3" s="50">
        <v>33</v>
      </c>
      <c r="E3" s="50">
        <v>33</v>
      </c>
      <c r="F3" s="50">
        <v>30</v>
      </c>
      <c r="G3" s="50">
        <v>66</v>
      </c>
      <c r="H3" s="50">
        <f>SUM(B3:G3)</f>
        <v>222</v>
      </c>
      <c r="I3" s="52" t="s">
        <v>49</v>
      </c>
    </row>
    <row r="4" spans="1:9">
      <c r="A4" s="51" t="s">
        <v>12</v>
      </c>
      <c r="B4" s="50">
        <v>33</v>
      </c>
      <c r="C4" s="50">
        <v>0</v>
      </c>
      <c r="D4" s="50">
        <v>0</v>
      </c>
      <c r="E4" s="50">
        <v>33</v>
      </c>
      <c r="F4" s="50">
        <v>30</v>
      </c>
      <c r="G4" s="50"/>
      <c r="H4" s="50">
        <f>SUM(B4:G4)</f>
        <v>96</v>
      </c>
      <c r="I4" s="52" t="s">
        <v>52</v>
      </c>
    </row>
    <row r="5" spans="1:9">
      <c r="A5" s="51" t="s">
        <v>21</v>
      </c>
      <c r="B5" s="50">
        <v>0</v>
      </c>
      <c r="C5" s="50">
        <v>0</v>
      </c>
      <c r="D5" s="50">
        <v>0</v>
      </c>
      <c r="E5" s="50">
        <v>27</v>
      </c>
      <c r="F5" s="50">
        <v>0</v>
      </c>
      <c r="G5" s="50"/>
      <c r="H5" s="50">
        <f>SUM(B5:G5)</f>
        <v>27</v>
      </c>
      <c r="I5" s="52" t="s">
        <v>59</v>
      </c>
    </row>
    <row r="6" spans="1:9">
      <c r="A6" s="51" t="s">
        <v>19</v>
      </c>
      <c r="B6" s="50">
        <v>0</v>
      </c>
      <c r="C6" s="50">
        <v>0</v>
      </c>
      <c r="D6" s="50">
        <v>0</v>
      </c>
      <c r="E6" s="50">
        <v>28</v>
      </c>
      <c r="F6" s="50">
        <v>0</v>
      </c>
      <c r="G6" s="50"/>
      <c r="H6" s="50">
        <f>SUM(B6:G6)</f>
        <v>28</v>
      </c>
      <c r="I6" s="52" t="s">
        <v>60</v>
      </c>
    </row>
    <row r="7" spans="1:9" ht="15.75" thickBot="1">
      <c r="A7" s="53" t="s">
        <v>38</v>
      </c>
      <c r="B7" s="54">
        <v>28</v>
      </c>
      <c r="C7" s="54">
        <v>0</v>
      </c>
      <c r="D7" s="54">
        <v>0</v>
      </c>
      <c r="E7" s="54">
        <v>0</v>
      </c>
      <c r="F7" s="54">
        <v>0</v>
      </c>
      <c r="G7" s="54"/>
      <c r="H7" s="54">
        <f>SUM(B7:G7)</f>
        <v>28</v>
      </c>
      <c r="I7" s="55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4</vt:i4>
      </vt:variant>
      <vt:variant>
        <vt:lpstr>Nimega vahemikud</vt:lpstr>
      </vt:variant>
      <vt:variant>
        <vt:i4>3</vt:i4>
      </vt:variant>
    </vt:vector>
  </HeadingPairs>
  <TitlesOfParts>
    <vt:vector size="7" baseType="lpstr">
      <vt:lpstr>START TÜDR_POISID</vt:lpstr>
      <vt:lpstr>START NAISED</vt:lpstr>
      <vt:lpstr>START MEHED</vt:lpstr>
      <vt:lpstr>KÜLAD</vt:lpstr>
      <vt:lpstr>'START MEHED'!Prindiala</vt:lpstr>
      <vt:lpstr>'START NAISED'!Prindiala</vt:lpstr>
      <vt:lpstr>'START TÜDR_POISID'!Prindiala</vt:lpstr>
    </vt:vector>
  </TitlesOfParts>
  <Company>Windows 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</dc:creator>
  <cp:lastModifiedBy>Mati</cp:lastModifiedBy>
  <cp:lastPrinted>2019-02-10T10:56:10Z</cp:lastPrinted>
  <dcterms:created xsi:type="dcterms:W3CDTF">2013-02-22T08:21:40Z</dcterms:created>
  <dcterms:modified xsi:type="dcterms:W3CDTF">2019-05-08T06:08:30Z</dcterms:modified>
</cp:coreProperties>
</file>