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2"/>
  </bookViews>
  <sheets>
    <sheet name="Mehed" sheetId="1" r:id="rId1"/>
    <sheet name="Naised" sheetId="2" r:id="rId2"/>
    <sheet name="Üldarvestus" sheetId="3" r:id="rId3"/>
  </sheets>
  <definedNames/>
  <calcPr fullCalcOnLoad="1"/>
</workbook>
</file>

<file path=xl/sharedStrings.xml><?xml version="1.0" encoding="utf-8"?>
<sst xmlns="http://schemas.openxmlformats.org/spreadsheetml/2006/main" count="160" uniqueCount="62">
  <si>
    <t>Nimi</t>
  </si>
  <si>
    <t>1.</t>
  </si>
  <si>
    <t>2.</t>
  </si>
  <si>
    <t>3.</t>
  </si>
  <si>
    <t>4.</t>
  </si>
  <si>
    <t>5.</t>
  </si>
  <si>
    <t>6.</t>
  </si>
  <si>
    <t>Koht</t>
  </si>
  <si>
    <t>Nr.</t>
  </si>
  <si>
    <t>Suure-Jaani</t>
  </si>
  <si>
    <t>v</t>
  </si>
  <si>
    <t>m</t>
  </si>
  <si>
    <t>I</t>
  </si>
  <si>
    <t>II</t>
  </si>
  <si>
    <t>Rein Vahtra</t>
  </si>
  <si>
    <t>III</t>
  </si>
  <si>
    <t>Hillar Kuhi</t>
  </si>
  <si>
    <t>Jüri Hansen</t>
  </si>
  <si>
    <t>1½</t>
  </si>
  <si>
    <t>Mihkel Ojakäär</t>
  </si>
  <si>
    <t>Lehola Lembitu male</t>
  </si>
  <si>
    <t>Küla</t>
  </si>
  <si>
    <t>Kildu</t>
  </si>
  <si>
    <t>Võhma</t>
  </si>
  <si>
    <t>Kõidama</t>
  </si>
  <si>
    <t>Olustvere</t>
  </si>
  <si>
    <t>Aadu Tomson</t>
  </si>
  <si>
    <t>Magnus Plaks</t>
  </si>
  <si>
    <t>Sürgavere</t>
  </si>
  <si>
    <t>Rikardo Ehala</t>
  </si>
  <si>
    <t>3½</t>
  </si>
  <si>
    <t>4½</t>
  </si>
  <si>
    <t>2½</t>
  </si>
  <si>
    <t>21. september 2019</t>
  </si>
  <si>
    <t>Aivo Hommik</t>
  </si>
  <si>
    <t>Hugo Hommik</t>
  </si>
  <si>
    <t>Valdeko Alliksaar</t>
  </si>
  <si>
    <t>5½</t>
  </si>
  <si>
    <t>½</t>
  </si>
  <si>
    <t>Mehed</t>
  </si>
  <si>
    <t>7.</t>
  </si>
  <si>
    <t>9.</t>
  </si>
  <si>
    <t>8.</t>
  </si>
  <si>
    <t>10.</t>
  </si>
  <si>
    <t>Turniiri nimetus</t>
  </si>
  <si>
    <t>Lehola Lembitu mängude male - naised</t>
  </si>
  <si>
    <t>Korraldaja</t>
  </si>
  <si>
    <t>Põhja-Sakala vallavalitsus</t>
  </si>
  <si>
    <t>Toimus</t>
  </si>
  <si>
    <t>21.09.2019</t>
  </si>
  <si>
    <t>Nr</t>
  </si>
  <si>
    <t>Punkte</t>
  </si>
  <si>
    <t>Marge Matikainen</t>
  </si>
  <si>
    <t>Karmen Anderson</t>
  </si>
  <si>
    <t>Elizabeth Ainsalu</t>
  </si>
  <si>
    <t>Mirtel Treumuth</t>
  </si>
  <si>
    <t>Grete Õitspuu</t>
  </si>
  <si>
    <t>Külade arvestus</t>
  </si>
  <si>
    <t>M</t>
  </si>
  <si>
    <t>N</t>
  </si>
  <si>
    <t>Kokku</t>
  </si>
  <si>
    <t>Kohapunktid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</si>
</sst>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\.mm\.yyyy;@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0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49" fontId="23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57421875" style="1" customWidth="1"/>
    <col min="2" max="3" width="21.57421875" style="1" customWidth="1"/>
    <col min="4" max="15" width="3.57421875" style="1" customWidth="1"/>
    <col min="16" max="16384" width="9.140625" style="1" customWidth="1"/>
  </cols>
  <sheetData>
    <row r="1" spans="2:16" s="6" customFormat="1" ht="23.25">
      <c r="B1" s="6" t="s">
        <v>20</v>
      </c>
      <c r="K1" s="10" t="s">
        <v>39</v>
      </c>
      <c r="L1" s="10"/>
      <c r="M1" s="10"/>
      <c r="N1" s="10"/>
      <c r="O1" s="10"/>
      <c r="P1" s="5"/>
    </row>
    <row r="2" spans="2:15" s="4" customFormat="1" ht="20.25">
      <c r="B2" s="5" t="s">
        <v>9</v>
      </c>
      <c r="C2" s="5"/>
      <c r="D2" s="5"/>
      <c r="E2" s="5"/>
      <c r="F2" s="5"/>
      <c r="G2" s="5"/>
      <c r="H2" s="5"/>
      <c r="I2" s="5"/>
      <c r="J2" s="7" t="s">
        <v>33</v>
      </c>
      <c r="K2" s="7"/>
      <c r="L2" s="7"/>
      <c r="M2" s="7"/>
      <c r="N2" s="7"/>
      <c r="O2" s="7"/>
    </row>
    <row r="3" spans="1:16" ht="15">
      <c r="A3" s="3" t="s">
        <v>8</v>
      </c>
      <c r="B3" s="3" t="s">
        <v>0</v>
      </c>
      <c r="C3" s="3" t="s">
        <v>21</v>
      </c>
      <c r="D3" s="9" t="s">
        <v>1</v>
      </c>
      <c r="E3" s="9"/>
      <c r="F3" s="9" t="s">
        <v>2</v>
      </c>
      <c r="G3" s="9"/>
      <c r="H3" s="9" t="s">
        <v>3</v>
      </c>
      <c r="I3" s="9"/>
      <c r="J3" s="9" t="s">
        <v>4</v>
      </c>
      <c r="K3" s="9"/>
      <c r="L3" s="9" t="s">
        <v>5</v>
      </c>
      <c r="M3" s="9"/>
      <c r="N3" s="9" t="s">
        <v>6</v>
      </c>
      <c r="O3" s="9"/>
      <c r="P3" s="2" t="s">
        <v>7</v>
      </c>
    </row>
    <row r="4" spans="1:16" ht="12.75" customHeight="1">
      <c r="A4" s="9">
        <v>1</v>
      </c>
      <c r="B4" s="11" t="s">
        <v>34</v>
      </c>
      <c r="C4" s="8"/>
      <c r="D4" s="2" t="s">
        <v>10</v>
      </c>
      <c r="E4" s="9">
        <v>1</v>
      </c>
      <c r="F4" s="2" t="s">
        <v>11</v>
      </c>
      <c r="G4" s="9">
        <v>2</v>
      </c>
      <c r="H4" s="2" t="s">
        <v>10</v>
      </c>
      <c r="I4" s="9">
        <v>3</v>
      </c>
      <c r="J4" s="2" t="s">
        <v>11</v>
      </c>
      <c r="K4" s="9" t="s">
        <v>30</v>
      </c>
      <c r="L4" s="2" t="s">
        <v>10</v>
      </c>
      <c r="M4" s="9" t="s">
        <v>31</v>
      </c>
      <c r="N4" s="2" t="s">
        <v>10</v>
      </c>
      <c r="O4" s="9" t="s">
        <v>37</v>
      </c>
      <c r="P4" s="9" t="s">
        <v>12</v>
      </c>
    </row>
    <row r="5" spans="1:16" ht="12.75" customHeight="1">
      <c r="A5" s="9"/>
      <c r="B5" s="11"/>
      <c r="C5" s="8" t="s">
        <v>24</v>
      </c>
      <c r="D5" s="2">
        <v>6</v>
      </c>
      <c r="E5" s="9"/>
      <c r="F5" s="2">
        <v>4</v>
      </c>
      <c r="G5" s="9"/>
      <c r="H5" s="2">
        <v>2</v>
      </c>
      <c r="I5" s="9"/>
      <c r="J5" s="2">
        <v>3</v>
      </c>
      <c r="K5" s="9"/>
      <c r="L5" s="2">
        <v>7</v>
      </c>
      <c r="M5" s="9"/>
      <c r="N5" s="2">
        <v>5</v>
      </c>
      <c r="O5" s="9"/>
      <c r="P5" s="9"/>
    </row>
    <row r="6" spans="1:16" ht="15">
      <c r="A6" s="9">
        <v>2</v>
      </c>
      <c r="B6" s="11" t="s">
        <v>17</v>
      </c>
      <c r="C6" s="8"/>
      <c r="D6" s="2" t="s">
        <v>11</v>
      </c>
      <c r="E6" s="9">
        <v>1</v>
      </c>
      <c r="F6" s="2" t="s">
        <v>10</v>
      </c>
      <c r="G6" s="9" t="s">
        <v>18</v>
      </c>
      <c r="H6" s="2" t="s">
        <v>11</v>
      </c>
      <c r="I6" s="9" t="s">
        <v>18</v>
      </c>
      <c r="J6" s="2" t="s">
        <v>10</v>
      </c>
      <c r="K6" s="9" t="s">
        <v>32</v>
      </c>
      <c r="L6" s="2" t="s">
        <v>10</v>
      </c>
      <c r="M6" s="9" t="s">
        <v>30</v>
      </c>
      <c r="N6" s="2" t="s">
        <v>11</v>
      </c>
      <c r="O6" s="9" t="s">
        <v>30</v>
      </c>
      <c r="P6" s="9">
        <v>4</v>
      </c>
    </row>
    <row r="7" spans="1:17" ht="15">
      <c r="A7" s="9"/>
      <c r="B7" s="11"/>
      <c r="C7" s="8" t="s">
        <v>22</v>
      </c>
      <c r="D7" s="2">
        <v>7</v>
      </c>
      <c r="E7" s="9"/>
      <c r="F7" s="2">
        <v>3</v>
      </c>
      <c r="G7" s="9"/>
      <c r="H7" s="2">
        <v>1</v>
      </c>
      <c r="I7" s="9"/>
      <c r="J7" s="2">
        <v>6</v>
      </c>
      <c r="K7" s="9"/>
      <c r="L7" s="2">
        <v>9</v>
      </c>
      <c r="M7" s="9"/>
      <c r="N7" s="2">
        <v>4</v>
      </c>
      <c r="O7" s="9"/>
      <c r="P7" s="9"/>
      <c r="Q7" s="1">
        <f>O16+O8+5.5+3.5+O20+O10</f>
        <v>23</v>
      </c>
    </row>
    <row r="8" spans="1:16" ht="15">
      <c r="A8" s="9">
        <v>3</v>
      </c>
      <c r="B8" s="11" t="s">
        <v>35</v>
      </c>
      <c r="C8" s="8"/>
      <c r="D8" s="2" t="s">
        <v>10</v>
      </c>
      <c r="E8" s="9">
        <v>1</v>
      </c>
      <c r="F8" s="2" t="s">
        <v>11</v>
      </c>
      <c r="G8" s="9" t="s">
        <v>18</v>
      </c>
      <c r="H8" s="2" t="s">
        <v>10</v>
      </c>
      <c r="I8" s="9" t="s">
        <v>32</v>
      </c>
      <c r="J8" s="2" t="s">
        <v>10</v>
      </c>
      <c r="K8" s="9">
        <v>3</v>
      </c>
      <c r="L8" s="2" t="s">
        <v>11</v>
      </c>
      <c r="M8" s="9">
        <v>3</v>
      </c>
      <c r="N8" s="2" t="s">
        <v>11</v>
      </c>
      <c r="O8" s="9">
        <v>4</v>
      </c>
      <c r="P8" s="9" t="s">
        <v>15</v>
      </c>
    </row>
    <row r="9" spans="1:16" ht="15">
      <c r="A9" s="9"/>
      <c r="B9" s="11"/>
      <c r="C9" s="8" t="s">
        <v>24</v>
      </c>
      <c r="D9" s="2">
        <v>8</v>
      </c>
      <c r="E9" s="9"/>
      <c r="F9" s="2">
        <v>2</v>
      </c>
      <c r="G9" s="9"/>
      <c r="H9" s="2">
        <v>5</v>
      </c>
      <c r="I9" s="9"/>
      <c r="J9" s="2">
        <v>1</v>
      </c>
      <c r="K9" s="9"/>
      <c r="L9" s="2">
        <v>4</v>
      </c>
      <c r="M9" s="9"/>
      <c r="N9" s="2">
        <v>10</v>
      </c>
      <c r="O9" s="9"/>
      <c r="P9" s="9"/>
    </row>
    <row r="10" spans="1:16" ht="15">
      <c r="A10" s="9">
        <v>4</v>
      </c>
      <c r="B10" s="11" t="s">
        <v>16</v>
      </c>
      <c r="C10" s="8"/>
      <c r="D10" s="2" t="s">
        <v>11</v>
      </c>
      <c r="E10" s="9">
        <v>1</v>
      </c>
      <c r="F10" s="2" t="s">
        <v>10</v>
      </c>
      <c r="G10" s="9">
        <v>1</v>
      </c>
      <c r="H10" s="2" t="s">
        <v>11</v>
      </c>
      <c r="I10" s="9">
        <v>2</v>
      </c>
      <c r="J10" s="2" t="s">
        <v>11</v>
      </c>
      <c r="K10" s="9">
        <v>3</v>
      </c>
      <c r="L10" s="2" t="s">
        <v>10</v>
      </c>
      <c r="M10" s="9">
        <v>4</v>
      </c>
      <c r="N10" s="2" t="s">
        <v>10</v>
      </c>
      <c r="O10" s="9">
        <v>5</v>
      </c>
      <c r="P10" s="9" t="s">
        <v>13</v>
      </c>
    </row>
    <row r="11" spans="1:16" ht="15">
      <c r="A11" s="9"/>
      <c r="B11" s="11"/>
      <c r="C11" s="8" t="s">
        <v>25</v>
      </c>
      <c r="D11" s="2">
        <v>9</v>
      </c>
      <c r="E11" s="9"/>
      <c r="F11" s="2">
        <v>1</v>
      </c>
      <c r="G11" s="9"/>
      <c r="H11" s="2">
        <v>7</v>
      </c>
      <c r="I11" s="9"/>
      <c r="J11" s="2">
        <v>5</v>
      </c>
      <c r="K11" s="9"/>
      <c r="L11" s="2">
        <v>3</v>
      </c>
      <c r="M11" s="9"/>
      <c r="N11" s="2">
        <v>2</v>
      </c>
      <c r="O11" s="9"/>
      <c r="P11" s="9"/>
    </row>
    <row r="12" spans="1:16" ht="15">
      <c r="A12" s="9">
        <v>5</v>
      </c>
      <c r="B12" s="11" t="s">
        <v>14</v>
      </c>
      <c r="C12" s="8"/>
      <c r="D12" s="2" t="s">
        <v>10</v>
      </c>
      <c r="E12" s="9">
        <v>1</v>
      </c>
      <c r="F12" s="2" t="s">
        <v>11</v>
      </c>
      <c r="G12" s="9" t="s">
        <v>18</v>
      </c>
      <c r="H12" s="2" t="s">
        <v>11</v>
      </c>
      <c r="I12" s="9" t="s">
        <v>18</v>
      </c>
      <c r="J12" s="2" t="s">
        <v>10</v>
      </c>
      <c r="K12" s="9" t="s">
        <v>18</v>
      </c>
      <c r="L12" s="2" t="s">
        <v>10</v>
      </c>
      <c r="M12" s="9" t="s">
        <v>32</v>
      </c>
      <c r="N12" s="2" t="s">
        <v>11</v>
      </c>
      <c r="O12" s="9" t="s">
        <v>32</v>
      </c>
      <c r="P12" s="9" t="s">
        <v>40</v>
      </c>
    </row>
    <row r="13" spans="1:16" ht="15">
      <c r="A13" s="9"/>
      <c r="B13" s="11"/>
      <c r="C13" s="8" t="s">
        <v>23</v>
      </c>
      <c r="D13" s="2">
        <v>10</v>
      </c>
      <c r="E13" s="9"/>
      <c r="F13" s="2">
        <v>6</v>
      </c>
      <c r="G13" s="9"/>
      <c r="H13" s="2">
        <v>3</v>
      </c>
      <c r="I13" s="9"/>
      <c r="J13" s="2">
        <v>4</v>
      </c>
      <c r="K13" s="9"/>
      <c r="L13" s="2">
        <v>8</v>
      </c>
      <c r="M13" s="9"/>
      <c r="N13" s="2">
        <v>1</v>
      </c>
      <c r="O13" s="9"/>
      <c r="P13" s="9"/>
    </row>
    <row r="14" spans="1:16" ht="15">
      <c r="A14" s="9">
        <v>6</v>
      </c>
      <c r="B14" s="11" t="s">
        <v>26</v>
      </c>
      <c r="C14" s="8"/>
      <c r="D14" s="2" t="s">
        <v>11</v>
      </c>
      <c r="E14" s="9">
        <v>0</v>
      </c>
      <c r="F14" s="2" t="s">
        <v>10</v>
      </c>
      <c r="G14" s="9" t="s">
        <v>38</v>
      </c>
      <c r="H14" s="2" t="s">
        <v>11</v>
      </c>
      <c r="I14" s="9" t="s">
        <v>18</v>
      </c>
      <c r="J14" s="2" t="s">
        <v>11</v>
      </c>
      <c r="K14" s="9" t="s">
        <v>18</v>
      </c>
      <c r="L14" s="2" t="s">
        <v>10</v>
      </c>
      <c r="M14" s="9" t="s">
        <v>32</v>
      </c>
      <c r="N14" s="2" t="s">
        <v>11</v>
      </c>
      <c r="O14" s="9" t="s">
        <v>30</v>
      </c>
      <c r="P14" s="9" t="s">
        <v>5</v>
      </c>
    </row>
    <row r="15" spans="1:17" ht="15">
      <c r="A15" s="9"/>
      <c r="B15" s="11"/>
      <c r="C15" s="8" t="s">
        <v>22</v>
      </c>
      <c r="D15" s="2">
        <v>1</v>
      </c>
      <c r="E15" s="9"/>
      <c r="F15" s="2">
        <v>5</v>
      </c>
      <c r="G15" s="9"/>
      <c r="H15" s="2">
        <v>9</v>
      </c>
      <c r="I15" s="9"/>
      <c r="J15" s="2">
        <v>2</v>
      </c>
      <c r="K15" s="9"/>
      <c r="L15" s="2">
        <v>10</v>
      </c>
      <c r="M15" s="9"/>
      <c r="N15" s="2">
        <v>8</v>
      </c>
      <c r="O15" s="9"/>
      <c r="P15" s="9"/>
      <c r="Q15" s="1">
        <f>5.5+2.5+O20+3.5+O22+O18</f>
        <v>14.5</v>
      </c>
    </row>
    <row r="16" spans="1:16" ht="15">
      <c r="A16" s="9">
        <v>7</v>
      </c>
      <c r="B16" s="11" t="s">
        <v>36</v>
      </c>
      <c r="C16" s="8"/>
      <c r="D16" s="2" t="s">
        <v>10</v>
      </c>
      <c r="E16" s="9">
        <v>0</v>
      </c>
      <c r="F16" s="2" t="s">
        <v>11</v>
      </c>
      <c r="G16" s="9">
        <v>1</v>
      </c>
      <c r="H16" s="2" t="s">
        <v>10</v>
      </c>
      <c r="I16" s="9">
        <v>1</v>
      </c>
      <c r="J16" s="2" t="s">
        <v>11</v>
      </c>
      <c r="K16" s="9">
        <v>2</v>
      </c>
      <c r="L16" s="2" t="s">
        <v>11</v>
      </c>
      <c r="M16" s="9">
        <v>2</v>
      </c>
      <c r="N16" s="2" t="s">
        <v>10</v>
      </c>
      <c r="O16" s="9">
        <v>3</v>
      </c>
      <c r="P16" s="9" t="s">
        <v>6</v>
      </c>
    </row>
    <row r="17" spans="1:16" ht="15">
      <c r="A17" s="9"/>
      <c r="B17" s="11"/>
      <c r="C17" s="8" t="s">
        <v>22</v>
      </c>
      <c r="D17" s="2">
        <v>2</v>
      </c>
      <c r="E17" s="9"/>
      <c r="F17" s="2">
        <v>10</v>
      </c>
      <c r="G17" s="9"/>
      <c r="H17" s="2">
        <v>4</v>
      </c>
      <c r="I17" s="9"/>
      <c r="J17" s="2">
        <v>8</v>
      </c>
      <c r="K17" s="9"/>
      <c r="L17" s="2">
        <v>1</v>
      </c>
      <c r="M17" s="9"/>
      <c r="N17" s="2">
        <v>9</v>
      </c>
      <c r="O17" s="9"/>
      <c r="P17" s="9"/>
    </row>
    <row r="18" spans="1:16" ht="15">
      <c r="A18" s="9">
        <v>8</v>
      </c>
      <c r="B18" s="11" t="s">
        <v>27</v>
      </c>
      <c r="C18" s="8"/>
      <c r="D18" s="2" t="s">
        <v>11</v>
      </c>
      <c r="E18" s="9">
        <v>0</v>
      </c>
      <c r="F18" s="2" t="s">
        <v>10</v>
      </c>
      <c r="G18" s="9">
        <v>0</v>
      </c>
      <c r="H18" s="2" t="s">
        <v>11</v>
      </c>
      <c r="I18" s="9">
        <v>0</v>
      </c>
      <c r="J18" s="2" t="s">
        <v>10</v>
      </c>
      <c r="K18" s="9">
        <v>0</v>
      </c>
      <c r="L18" s="2" t="s">
        <v>11</v>
      </c>
      <c r="M18" s="9">
        <v>0</v>
      </c>
      <c r="N18" s="2" t="s">
        <v>10</v>
      </c>
      <c r="O18" s="9">
        <v>0</v>
      </c>
      <c r="P18" s="9" t="s">
        <v>43</v>
      </c>
    </row>
    <row r="19" spans="1:16" ht="15">
      <c r="A19" s="9"/>
      <c r="B19" s="11"/>
      <c r="C19" s="8" t="s">
        <v>23</v>
      </c>
      <c r="D19" s="2">
        <v>3</v>
      </c>
      <c r="E19" s="9"/>
      <c r="F19" s="2">
        <v>9</v>
      </c>
      <c r="G19" s="9"/>
      <c r="H19" s="2">
        <v>10</v>
      </c>
      <c r="I19" s="9"/>
      <c r="J19" s="2">
        <v>7</v>
      </c>
      <c r="K19" s="9"/>
      <c r="L19" s="2">
        <v>5</v>
      </c>
      <c r="M19" s="9"/>
      <c r="N19" s="2">
        <v>6</v>
      </c>
      <c r="O19" s="9"/>
      <c r="P19" s="9"/>
    </row>
    <row r="20" spans="1:16" ht="15">
      <c r="A20" s="9">
        <v>9</v>
      </c>
      <c r="B20" s="11" t="s">
        <v>19</v>
      </c>
      <c r="C20" s="8"/>
      <c r="D20" s="2" t="s">
        <v>10</v>
      </c>
      <c r="E20" s="9">
        <v>0</v>
      </c>
      <c r="F20" s="2" t="s">
        <v>11</v>
      </c>
      <c r="G20" s="9">
        <v>1</v>
      </c>
      <c r="H20" s="2" t="s">
        <v>10</v>
      </c>
      <c r="I20" s="9">
        <v>1</v>
      </c>
      <c r="J20" s="2" t="s">
        <v>10</v>
      </c>
      <c r="K20" s="9">
        <v>2</v>
      </c>
      <c r="L20" s="2" t="s">
        <v>11</v>
      </c>
      <c r="M20" s="9">
        <v>2</v>
      </c>
      <c r="N20" s="2" t="s">
        <v>11</v>
      </c>
      <c r="O20" s="9">
        <v>2</v>
      </c>
      <c r="P20" s="9" t="s">
        <v>42</v>
      </c>
    </row>
    <row r="21" spans="1:16" ht="15">
      <c r="A21" s="9"/>
      <c r="B21" s="11"/>
      <c r="C21" s="8" t="s">
        <v>22</v>
      </c>
      <c r="D21" s="2">
        <v>4</v>
      </c>
      <c r="E21" s="9"/>
      <c r="F21" s="2">
        <v>8</v>
      </c>
      <c r="G21" s="9"/>
      <c r="H21" s="2">
        <v>6</v>
      </c>
      <c r="I21" s="9"/>
      <c r="J21" s="2">
        <v>10</v>
      </c>
      <c r="K21" s="9"/>
      <c r="L21" s="2">
        <v>2</v>
      </c>
      <c r="M21" s="9"/>
      <c r="N21" s="2">
        <v>7</v>
      </c>
      <c r="O21" s="9"/>
      <c r="P21" s="9"/>
    </row>
    <row r="22" spans="1:16" ht="15">
      <c r="A22" s="9">
        <v>10</v>
      </c>
      <c r="B22" s="11" t="s">
        <v>29</v>
      </c>
      <c r="C22" s="8"/>
      <c r="D22" s="2" t="s">
        <v>11</v>
      </c>
      <c r="E22" s="9">
        <v>0</v>
      </c>
      <c r="F22" s="2" t="s">
        <v>10</v>
      </c>
      <c r="G22" s="9">
        <v>0</v>
      </c>
      <c r="H22" s="2" t="s">
        <v>10</v>
      </c>
      <c r="I22" s="9">
        <v>1</v>
      </c>
      <c r="J22" s="2" t="s">
        <v>11</v>
      </c>
      <c r="K22" s="9">
        <v>1</v>
      </c>
      <c r="L22" s="2" t="s">
        <v>11</v>
      </c>
      <c r="M22" s="9">
        <v>1</v>
      </c>
      <c r="N22" s="2" t="s">
        <v>10</v>
      </c>
      <c r="O22" s="9">
        <v>1</v>
      </c>
      <c r="P22" s="9" t="s">
        <v>41</v>
      </c>
    </row>
    <row r="23" spans="1:16" ht="15">
      <c r="A23" s="9"/>
      <c r="B23" s="11"/>
      <c r="C23" s="8" t="s">
        <v>28</v>
      </c>
      <c r="D23" s="2">
        <v>5</v>
      </c>
      <c r="E23" s="9"/>
      <c r="F23" s="2">
        <v>7</v>
      </c>
      <c r="G23" s="9"/>
      <c r="H23" s="2">
        <v>8</v>
      </c>
      <c r="I23" s="9"/>
      <c r="J23" s="2">
        <v>9</v>
      </c>
      <c r="K23" s="9"/>
      <c r="L23" s="2">
        <v>6</v>
      </c>
      <c r="M23" s="9"/>
      <c r="N23" s="2">
        <v>3</v>
      </c>
      <c r="O23" s="9"/>
      <c r="P23" s="9"/>
    </row>
  </sheetData>
  <sheetProtection/>
  <mergeCells count="97">
    <mergeCell ref="M22:M23"/>
    <mergeCell ref="D3:E3"/>
    <mergeCell ref="F3:G3"/>
    <mergeCell ref="H3:I3"/>
    <mergeCell ref="J3:K3"/>
    <mergeCell ref="P4:P5"/>
    <mergeCell ref="P6:P7"/>
    <mergeCell ref="P8:P9"/>
    <mergeCell ref="P10:P11"/>
    <mergeCell ref="L3:M3"/>
    <mergeCell ref="P22:P23"/>
    <mergeCell ref="B8:B9"/>
    <mergeCell ref="B10:B11"/>
    <mergeCell ref="B12:B13"/>
    <mergeCell ref="B22:B23"/>
    <mergeCell ref="B20:B21"/>
    <mergeCell ref="O22:O23"/>
    <mergeCell ref="O8:O9"/>
    <mergeCell ref="O10:O11"/>
    <mergeCell ref="P12:P13"/>
    <mergeCell ref="B14:B15"/>
    <mergeCell ref="B16:B17"/>
    <mergeCell ref="B18:B19"/>
    <mergeCell ref="P16:P17"/>
    <mergeCell ref="P18:P19"/>
    <mergeCell ref="P20:P21"/>
    <mergeCell ref="P14:P15"/>
    <mergeCell ref="A4:A5"/>
    <mergeCell ref="B4:B5"/>
    <mergeCell ref="A6:A7"/>
    <mergeCell ref="A8:A9"/>
    <mergeCell ref="A10:A11"/>
    <mergeCell ref="A12:A13"/>
    <mergeCell ref="B6:B7"/>
    <mergeCell ref="O20:O21"/>
    <mergeCell ref="O12:O13"/>
    <mergeCell ref="M14:M15"/>
    <mergeCell ref="M16:M17"/>
    <mergeCell ref="M18:M19"/>
    <mergeCell ref="M20:M21"/>
    <mergeCell ref="M12:M13"/>
    <mergeCell ref="O14:O15"/>
    <mergeCell ref="O16:O17"/>
    <mergeCell ref="I14:I15"/>
    <mergeCell ref="I6:I7"/>
    <mergeCell ref="I8:I9"/>
    <mergeCell ref="I10:I11"/>
    <mergeCell ref="I12:I13"/>
    <mergeCell ref="O18:O19"/>
    <mergeCell ref="M6:M7"/>
    <mergeCell ref="M8:M9"/>
    <mergeCell ref="M10:M11"/>
    <mergeCell ref="O6:O7"/>
    <mergeCell ref="K18:K19"/>
    <mergeCell ref="K20:K21"/>
    <mergeCell ref="K22:K23"/>
    <mergeCell ref="I22:I23"/>
    <mergeCell ref="K16:K17"/>
    <mergeCell ref="K6:K7"/>
    <mergeCell ref="K8:K9"/>
    <mergeCell ref="K10:K11"/>
    <mergeCell ref="K12:K13"/>
    <mergeCell ref="K14:K15"/>
    <mergeCell ref="G16:G17"/>
    <mergeCell ref="G18:G19"/>
    <mergeCell ref="G20:G21"/>
    <mergeCell ref="I16:I17"/>
    <mergeCell ref="I18:I19"/>
    <mergeCell ref="I20:I21"/>
    <mergeCell ref="G6:G7"/>
    <mergeCell ref="G8:G9"/>
    <mergeCell ref="G10:G11"/>
    <mergeCell ref="G12:G13"/>
    <mergeCell ref="G22:G23"/>
    <mergeCell ref="E14:E15"/>
    <mergeCell ref="E16:E17"/>
    <mergeCell ref="E18:E19"/>
    <mergeCell ref="E20:E21"/>
    <mergeCell ref="G14:G15"/>
    <mergeCell ref="A20:A21"/>
    <mergeCell ref="A22:A23"/>
    <mergeCell ref="E6:E7"/>
    <mergeCell ref="E8:E9"/>
    <mergeCell ref="E10:E11"/>
    <mergeCell ref="E12:E13"/>
    <mergeCell ref="E22:E23"/>
    <mergeCell ref="A14:A15"/>
    <mergeCell ref="A16:A17"/>
    <mergeCell ref="A18:A19"/>
    <mergeCell ref="M4:M5"/>
    <mergeCell ref="K1:O1"/>
    <mergeCell ref="E4:E5"/>
    <mergeCell ref="G4:G5"/>
    <mergeCell ref="I4:I5"/>
    <mergeCell ref="K4:K5"/>
    <mergeCell ref="N3:O3"/>
    <mergeCell ref="O4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5.8515625" style="1" customWidth="1"/>
    <col min="2" max="2" width="20.00390625" style="1" customWidth="1"/>
    <col min="3" max="3" width="16.57421875" style="1" customWidth="1"/>
    <col min="4" max="8" width="5.00390625" style="1" customWidth="1"/>
    <col min="9" max="9" width="12.140625" style="1" customWidth="1"/>
    <col min="10" max="10" width="11.00390625" style="1" customWidth="1"/>
    <col min="11" max="16384" width="9.140625" style="1" customWidth="1"/>
  </cols>
  <sheetData>
    <row r="1" ht="15.75" customHeight="1">
      <c r="G1" s="12"/>
    </row>
    <row r="2" spans="1:10" s="15" customFormat="1" ht="18.75" thickBot="1">
      <c r="A2" s="13" t="s">
        <v>44</v>
      </c>
      <c r="B2" s="13"/>
      <c r="C2" s="13"/>
      <c r="D2" s="14" t="s">
        <v>45</v>
      </c>
      <c r="E2" s="14"/>
      <c r="F2" s="14"/>
      <c r="G2" s="14"/>
      <c r="H2" s="14"/>
      <c r="I2" s="14"/>
      <c r="J2" s="14"/>
    </row>
    <row r="3" spans="1:10" s="15" customFormat="1" ht="18.75" thickBot="1">
      <c r="A3" s="16" t="s">
        <v>46</v>
      </c>
      <c r="B3" s="16"/>
      <c r="C3" s="16"/>
      <c r="D3" s="16" t="s">
        <v>47</v>
      </c>
      <c r="E3" s="16"/>
      <c r="F3" s="16"/>
      <c r="G3" s="16"/>
      <c r="H3" s="16"/>
      <c r="I3" s="16"/>
      <c r="J3" s="16"/>
    </row>
    <row r="4" spans="1:10" s="15" customFormat="1" ht="18.75" thickBot="1">
      <c r="A4" s="16" t="s">
        <v>48</v>
      </c>
      <c r="B4" s="16"/>
      <c r="C4" s="16"/>
      <c r="D4" s="17" t="s">
        <v>49</v>
      </c>
      <c r="E4" s="17"/>
      <c r="F4" s="17"/>
      <c r="G4" s="17"/>
      <c r="H4" s="17"/>
      <c r="I4" s="18"/>
      <c r="J4" s="16"/>
    </row>
    <row r="5" spans="1:10" ht="15">
      <c r="A5" s="19" t="s">
        <v>50</v>
      </c>
      <c r="B5" s="19" t="s">
        <v>0</v>
      </c>
      <c r="C5" s="19"/>
      <c r="D5" s="19">
        <v>1</v>
      </c>
      <c r="E5" s="19">
        <v>2</v>
      </c>
      <c r="F5" s="19">
        <v>3</v>
      </c>
      <c r="G5" s="19">
        <v>4</v>
      </c>
      <c r="H5" s="19">
        <v>5</v>
      </c>
      <c r="I5" s="19" t="s">
        <v>51</v>
      </c>
      <c r="J5" s="19" t="s">
        <v>7</v>
      </c>
    </row>
    <row r="6" spans="1:10" ht="25.5" customHeight="1">
      <c r="A6" s="2">
        <v>1</v>
      </c>
      <c r="B6" s="3" t="s">
        <v>52</v>
      </c>
      <c r="C6" s="3" t="s">
        <v>23</v>
      </c>
      <c r="D6" s="20"/>
      <c r="E6" s="21">
        <v>0</v>
      </c>
      <c r="F6" s="21">
        <v>1</v>
      </c>
      <c r="G6" s="2">
        <v>0</v>
      </c>
      <c r="H6" s="2">
        <v>0</v>
      </c>
      <c r="I6" s="2">
        <f>SUM(D6:H6)</f>
        <v>1</v>
      </c>
      <c r="J6" s="2" t="s">
        <v>4</v>
      </c>
    </row>
    <row r="7" spans="1:10" ht="25.5" customHeight="1">
      <c r="A7" s="2">
        <v>2</v>
      </c>
      <c r="B7" s="3" t="s">
        <v>53</v>
      </c>
      <c r="C7" s="3" t="s">
        <v>25</v>
      </c>
      <c r="D7" s="21">
        <v>1</v>
      </c>
      <c r="E7" s="20"/>
      <c r="F7" s="21">
        <v>1</v>
      </c>
      <c r="G7" s="2">
        <v>0</v>
      </c>
      <c r="H7" s="2" t="s">
        <v>38</v>
      </c>
      <c r="I7" s="2">
        <f>SUM(D7:H7)+0.5</f>
        <v>2.5</v>
      </c>
      <c r="J7" s="2" t="s">
        <v>15</v>
      </c>
    </row>
    <row r="8" spans="1:10" ht="25.5" customHeight="1">
      <c r="A8" s="2">
        <v>3</v>
      </c>
      <c r="B8" s="3" t="s">
        <v>54</v>
      </c>
      <c r="C8" s="3" t="s">
        <v>22</v>
      </c>
      <c r="D8" s="21">
        <v>0</v>
      </c>
      <c r="E8" s="21">
        <v>0</v>
      </c>
      <c r="F8" s="20"/>
      <c r="G8" s="2">
        <v>0</v>
      </c>
      <c r="H8" s="2">
        <v>0</v>
      </c>
      <c r="I8" s="2">
        <f>SUM(D8:H8)</f>
        <v>0</v>
      </c>
      <c r="J8" s="2" t="s">
        <v>5</v>
      </c>
    </row>
    <row r="9" spans="1:10" ht="26.25" customHeight="1">
      <c r="A9" s="2">
        <v>4</v>
      </c>
      <c r="B9" s="3" t="s">
        <v>55</v>
      </c>
      <c r="C9" s="3" t="s">
        <v>24</v>
      </c>
      <c r="D9" s="2">
        <v>1</v>
      </c>
      <c r="E9" s="2">
        <v>1</v>
      </c>
      <c r="F9" s="2">
        <v>1</v>
      </c>
      <c r="G9" s="22"/>
      <c r="H9" s="2">
        <v>0</v>
      </c>
      <c r="I9" s="2">
        <f>SUM(D9:H9)</f>
        <v>3</v>
      </c>
      <c r="J9" s="2" t="s">
        <v>13</v>
      </c>
    </row>
    <row r="10" spans="1:10" ht="26.25" customHeight="1">
      <c r="A10" s="2">
        <v>5</v>
      </c>
      <c r="B10" s="3" t="s">
        <v>56</v>
      </c>
      <c r="C10" s="3" t="s">
        <v>23</v>
      </c>
      <c r="D10" s="2">
        <v>1</v>
      </c>
      <c r="E10" s="2" t="s">
        <v>38</v>
      </c>
      <c r="F10" s="2">
        <v>1</v>
      </c>
      <c r="G10" s="2">
        <v>1</v>
      </c>
      <c r="H10" s="22"/>
      <c r="I10" s="2">
        <f>SUM(D10:H10)+0.5</f>
        <v>3.5</v>
      </c>
      <c r="J10" s="2" t="s">
        <v>12</v>
      </c>
    </row>
    <row r="11" ht="15">
      <c r="I11" s="23"/>
    </row>
    <row r="13" spans="1:8" ht="15">
      <c r="A13" s="24"/>
      <c r="B13" s="24"/>
      <c r="C13" s="24"/>
      <c r="D13" s="25"/>
      <c r="E13" s="25"/>
      <c r="F13" s="25"/>
      <c r="G13" s="25"/>
      <c r="H13" s="24"/>
    </row>
    <row r="14" spans="1:8" ht="15">
      <c r="A14" s="24"/>
      <c r="B14" s="24"/>
      <c r="C14" s="24"/>
      <c r="D14" s="23"/>
      <c r="E14" s="23"/>
      <c r="F14" s="23"/>
      <c r="G14" s="23"/>
      <c r="H14" s="23"/>
    </row>
    <row r="15" spans="1:8" ht="15">
      <c r="A15" s="24"/>
      <c r="B15" s="24"/>
      <c r="C15" s="24"/>
      <c r="D15" s="23"/>
      <c r="E15" s="23"/>
      <c r="F15" s="23"/>
      <c r="G15" s="23"/>
      <c r="H15" s="23"/>
    </row>
    <row r="16" spans="1:8" ht="15">
      <c r="A16" s="24"/>
      <c r="B16" s="24"/>
      <c r="C16" s="24"/>
      <c r="D16" s="23"/>
      <c r="E16" s="23"/>
      <c r="F16" s="23"/>
      <c r="G16" s="23"/>
      <c r="H16" s="23"/>
    </row>
    <row r="17" spans="1:8" ht="15">
      <c r="A17" s="24"/>
      <c r="B17" s="24"/>
      <c r="C17" s="24"/>
      <c r="D17" s="23"/>
      <c r="E17" s="23"/>
      <c r="F17" s="23"/>
      <c r="G17" s="23"/>
      <c r="H17" s="23"/>
    </row>
    <row r="18" spans="1:8" ht="15">
      <c r="A18" s="24"/>
      <c r="B18" s="24"/>
      <c r="C18" s="24"/>
      <c r="D18" s="23"/>
      <c r="E18" s="23"/>
      <c r="F18" s="23"/>
      <c r="G18" s="23"/>
      <c r="H18" s="23"/>
    </row>
    <row r="19" spans="4:8" ht="15">
      <c r="D19" s="12"/>
      <c r="E19" s="12"/>
      <c r="F19" s="12"/>
      <c r="G19" s="12"/>
      <c r="H19" s="12"/>
    </row>
  </sheetData>
  <sheetProtection/>
  <mergeCells count="3">
    <mergeCell ref="D2:J2"/>
    <mergeCell ref="D4:H4"/>
    <mergeCell ref="D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27.7109375" style="1" customWidth="1"/>
    <col min="2" max="2" width="13.57421875" style="12" customWidth="1"/>
    <col min="3" max="3" width="12.7109375" style="12" customWidth="1"/>
    <col min="4" max="4" width="9.140625" style="1" customWidth="1"/>
    <col min="5" max="5" width="17.00390625" style="12" customWidth="1"/>
    <col min="6" max="16384" width="9.140625" style="1" customWidth="1"/>
  </cols>
  <sheetData>
    <row r="1" spans="2:4" ht="15">
      <c r="B1" s="12" t="s">
        <v>57</v>
      </c>
      <c r="D1" s="1">
        <v>2019</v>
      </c>
    </row>
    <row r="4" spans="1:5" ht="15">
      <c r="A4" s="3"/>
      <c r="B4" s="2" t="s">
        <v>58</v>
      </c>
      <c r="C4" s="2" t="s">
        <v>59</v>
      </c>
      <c r="D4" s="3" t="s">
        <v>60</v>
      </c>
      <c r="E4" s="2" t="s">
        <v>61</v>
      </c>
    </row>
    <row r="5" spans="1:5" ht="15">
      <c r="A5" s="3" t="s">
        <v>24</v>
      </c>
      <c r="B5" s="2">
        <v>33</v>
      </c>
      <c r="C5" s="2">
        <v>30</v>
      </c>
      <c r="D5" s="3">
        <f>SUM(B5:C5)</f>
        <v>63</v>
      </c>
      <c r="E5" s="2">
        <v>15</v>
      </c>
    </row>
    <row r="6" spans="1:5" ht="15">
      <c r="A6" s="3" t="s">
        <v>25</v>
      </c>
      <c r="B6" s="2">
        <v>30</v>
      </c>
      <c r="C6" s="2">
        <v>28</v>
      </c>
      <c r="D6" s="3">
        <f>SUM(B6:C6)</f>
        <v>58</v>
      </c>
      <c r="E6" s="2">
        <v>12</v>
      </c>
    </row>
    <row r="7" spans="1:5" ht="15">
      <c r="A7" s="3" t="s">
        <v>23</v>
      </c>
      <c r="B7" s="2">
        <v>24</v>
      </c>
      <c r="C7" s="2">
        <v>33</v>
      </c>
      <c r="D7" s="3">
        <f>SUM(B7:C7)</f>
        <v>57</v>
      </c>
      <c r="E7" s="2">
        <v>10</v>
      </c>
    </row>
    <row r="8" spans="1:5" ht="15">
      <c r="A8" s="3" t="s">
        <v>22</v>
      </c>
      <c r="B8" s="2">
        <v>27</v>
      </c>
      <c r="C8" s="2">
        <v>26</v>
      </c>
      <c r="D8" s="3">
        <f>SUM(B8:C8)</f>
        <v>53</v>
      </c>
      <c r="E8" s="2">
        <v>9</v>
      </c>
    </row>
    <row r="9" spans="1:5" ht="15">
      <c r="A9" s="3" t="s">
        <v>28</v>
      </c>
      <c r="B9" s="2">
        <v>22</v>
      </c>
      <c r="C9" s="2"/>
      <c r="D9" s="3">
        <f>SUM(B9:C9)</f>
        <v>22</v>
      </c>
      <c r="E9" s="2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2018-02-08T07:13:01Z</cp:lastPrinted>
  <dcterms:created xsi:type="dcterms:W3CDTF">2007-03-26T10:20:51Z</dcterms:created>
  <dcterms:modified xsi:type="dcterms:W3CDTF">2019-09-28T16:11:33Z</dcterms:modified>
  <cp:category/>
  <cp:version/>
  <cp:contentType/>
  <cp:contentStatus/>
</cp:coreProperties>
</file>