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6440" firstSheet="2" activeTab="9"/>
  </bookViews>
  <sheets>
    <sheet name="teatejooks" sheetId="1" r:id="rId1"/>
    <sheet name="sangpomm" sheetId="2" r:id="rId2"/>
    <sheet name="saapavise M" sheetId="3" r:id="rId3"/>
    <sheet name="saapavise N" sheetId="4" r:id="rId4"/>
    <sheet name="noolevise M" sheetId="5" r:id="rId5"/>
    <sheet name="noolevise N" sheetId="6" r:id="rId6"/>
    <sheet name="sopsuvise M" sheetId="7" r:id="rId7"/>
    <sheet name="sopsuvise N" sheetId="8" r:id="rId8"/>
    <sheet name="pimevõrkpall" sheetId="9" r:id="rId9"/>
    <sheet name="ÜLDARVESTUS" sheetId="10" r:id="rId10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4" roundtripDataSignature="AMtx7mjjv2C70CxQzJxQ0a+krloBIViejg=="/>
    </ext>
  </extLst>
</workbook>
</file>

<file path=xl/calcChain.xml><?xml version="1.0" encoding="utf-8"?>
<calcChain xmlns="http://schemas.openxmlformats.org/spreadsheetml/2006/main">
  <c r="E35" i="8"/>
  <c r="E34"/>
  <c r="H11" i="10" l="1"/>
  <c r="H10"/>
  <c r="H9"/>
  <c r="H8"/>
  <c r="H7"/>
  <c r="H6"/>
  <c r="H5"/>
  <c r="H4"/>
  <c r="E38" i="8"/>
  <c r="E37"/>
  <c r="E36"/>
  <c r="E33"/>
  <c r="E32"/>
  <c r="E61" i="6"/>
  <c r="E60"/>
  <c r="E59"/>
  <c r="E58"/>
  <c r="E55"/>
  <c r="E43" i="4"/>
  <c r="E42"/>
  <c r="E41"/>
  <c r="E40"/>
  <c r="E39"/>
  <c r="E38"/>
  <c r="E37"/>
  <c r="E36"/>
</calcChain>
</file>

<file path=xl/sharedStrings.xml><?xml version="1.0" encoding="utf-8"?>
<sst xmlns="http://schemas.openxmlformats.org/spreadsheetml/2006/main" count="1033" uniqueCount="323">
  <si>
    <t>PENDELTEATEJOOKS</t>
  </si>
  <si>
    <t>KOHT</t>
  </si>
  <si>
    <t>PIIRKOND</t>
  </si>
  <si>
    <t>TULEMUS</t>
  </si>
  <si>
    <t>KOHA-PUNKTID</t>
  </si>
  <si>
    <t>1.</t>
  </si>
  <si>
    <t>KILDU</t>
  </si>
  <si>
    <t>(Kevin Basov, Marti Stepanov, Inger Uutsalu, Jakob Univer, Sandra Liir, Liisa Ehrberg, Nora Järve, Alo Järve)</t>
  </si>
  <si>
    <t>2.</t>
  </si>
  <si>
    <t>OLUSTVERE</t>
  </si>
  <si>
    <t>(Juhan Eerik Sova, Nils-Holger Sova, Egle Pesti, Katre Pesti, Annika Altoja, Janno Leemet, Lennart Sova, Karin Mikk)</t>
  </si>
  <si>
    <t>3.</t>
  </si>
  <si>
    <t>SUURE-JAANI</t>
  </si>
  <si>
    <t>4.</t>
  </si>
  <si>
    <t>SÜRGAVERE</t>
  </si>
  <si>
    <t>5.</t>
  </si>
  <si>
    <t>KÕPU</t>
  </si>
  <si>
    <t>6.</t>
  </si>
  <si>
    <t>VÕHMA</t>
  </si>
  <si>
    <t>SANGPOMMI TÕSTMINE</t>
  </si>
  <si>
    <t>NIMI</t>
  </si>
  <si>
    <t>PUNKTE ÜLD-ARVESTUSSE</t>
  </si>
  <si>
    <t>Eero Animägi</t>
  </si>
  <si>
    <t>Suure-Jaani</t>
  </si>
  <si>
    <t>Enriko Kruuse</t>
  </si>
  <si>
    <t>Kildu</t>
  </si>
  <si>
    <t>Viljo Prantsus</t>
  </si>
  <si>
    <t>Võhma</t>
  </si>
  <si>
    <t>Timo Herronen</t>
  </si>
  <si>
    <t>Olustvere</t>
  </si>
  <si>
    <t>Virgo Õitspuu</t>
  </si>
  <si>
    <t>Aivo Soopa</t>
  </si>
  <si>
    <t>Sürgavere</t>
  </si>
  <si>
    <t>7.</t>
  </si>
  <si>
    <t>Rait Valdstein</t>
  </si>
  <si>
    <t>Jaan Jänes</t>
  </si>
  <si>
    <t>Aimla</t>
  </si>
  <si>
    <t>Peeter Asu</t>
  </si>
  <si>
    <t>10.</t>
  </si>
  <si>
    <t>Kuldar Ennik</t>
  </si>
  <si>
    <t>11.</t>
  </si>
  <si>
    <t>Kaimar Ennik</t>
  </si>
  <si>
    <t>12.</t>
  </si>
  <si>
    <t>Juhan Eerik Sova</t>
  </si>
  <si>
    <t>SAAPAVISE</t>
  </si>
  <si>
    <t>MEHED</t>
  </si>
  <si>
    <t>PUNKTE</t>
  </si>
  <si>
    <t>Jakob Univer</t>
  </si>
  <si>
    <t>Tanel Kondel</t>
  </si>
  <si>
    <t>Joonas Hansen</t>
  </si>
  <si>
    <t>Erki Adams</t>
  </si>
  <si>
    <t>Tom Pakri</t>
  </si>
  <si>
    <t>Kõpu</t>
  </si>
  <si>
    <t>Riho Domberg</t>
  </si>
  <si>
    <t>8.</t>
  </si>
  <si>
    <t>9.</t>
  </si>
  <si>
    <t>Mairo Maalinn</t>
  </si>
  <si>
    <t>Reiko Männik</t>
  </si>
  <si>
    <t>Kõidama</t>
  </si>
  <si>
    <t>Kert Tikko</t>
  </si>
  <si>
    <t>13.</t>
  </si>
  <si>
    <t>Kevin Basov</t>
  </si>
  <si>
    <t>14.</t>
  </si>
  <si>
    <t>Alo Järve</t>
  </si>
  <si>
    <t>15.</t>
  </si>
  <si>
    <t>Sten Toom</t>
  </si>
  <si>
    <t>16.</t>
  </si>
  <si>
    <t>17.</t>
  </si>
  <si>
    <t>Rauno Lepik</t>
  </si>
  <si>
    <t>18.</t>
  </si>
  <si>
    <t>Janno Leemet</t>
  </si>
  <si>
    <t>19.</t>
  </si>
  <si>
    <t>Nils Holger Sova</t>
  </si>
  <si>
    <t>20.</t>
  </si>
  <si>
    <t>Olger Vorobjov</t>
  </si>
  <si>
    <t>21.</t>
  </si>
  <si>
    <t>22.</t>
  </si>
  <si>
    <t>Kristo Korell</t>
  </si>
  <si>
    <t>23.</t>
  </si>
  <si>
    <t>Ülar Puskar</t>
  </si>
  <si>
    <t>24.</t>
  </si>
  <si>
    <t>Kalev Sengbusch</t>
  </si>
  <si>
    <t>25.</t>
  </si>
  <si>
    <t>Jüri Lindmets</t>
  </si>
  <si>
    <t>26.</t>
  </si>
  <si>
    <t>Margo Kodres</t>
  </si>
  <si>
    <t>27.</t>
  </si>
  <si>
    <t>Villu Sepp</t>
  </si>
  <si>
    <t>28.</t>
  </si>
  <si>
    <t>Martin Maalinn</t>
  </si>
  <si>
    <t>29.</t>
  </si>
  <si>
    <t>Sten Pakri</t>
  </si>
  <si>
    <t>30.</t>
  </si>
  <si>
    <t>31.</t>
  </si>
  <si>
    <t>Richard Särk</t>
  </si>
  <si>
    <t>32.</t>
  </si>
  <si>
    <t>Kevin Ibrus</t>
  </si>
  <si>
    <t>33.</t>
  </si>
  <si>
    <t>34.</t>
  </si>
  <si>
    <t>Rain Kuresoo</t>
  </si>
  <si>
    <t>35.</t>
  </si>
  <si>
    <t>Valeri Stepanov</t>
  </si>
  <si>
    <t>36.</t>
  </si>
  <si>
    <t>Mario Mardim</t>
  </si>
  <si>
    <t>37.</t>
  </si>
  <si>
    <t>38.</t>
  </si>
  <si>
    <t>Mati Kaup</t>
  </si>
  <si>
    <t>39.</t>
  </si>
  <si>
    <t>Väino Olev</t>
  </si>
  <si>
    <t>40.</t>
  </si>
  <si>
    <t>Tauri Toomsalu</t>
  </si>
  <si>
    <t>41.</t>
  </si>
  <si>
    <t>Illar Puskar</t>
  </si>
  <si>
    <t>42.</t>
  </si>
  <si>
    <t>Henri Helü</t>
  </si>
  <si>
    <t>43.</t>
  </si>
  <si>
    <t>Alari Särg</t>
  </si>
  <si>
    <t>44.</t>
  </si>
  <si>
    <t>Ramon Alas</t>
  </si>
  <si>
    <t>45.</t>
  </si>
  <si>
    <t>Rando Imala</t>
  </si>
  <si>
    <t>46.</t>
  </si>
  <si>
    <t>Kermo Mätas</t>
  </si>
  <si>
    <t>NAISED</t>
  </si>
  <si>
    <t>Sandra Liir</t>
  </si>
  <si>
    <t>Katre Pesti</t>
  </si>
  <si>
    <t>Egle Pesti</t>
  </si>
  <si>
    <t>Anett Joandi</t>
  </si>
  <si>
    <t>Liis Kuresoo</t>
  </si>
  <si>
    <t>Ann Randmäe</t>
  </si>
  <si>
    <t>Kätlin Ulk</t>
  </si>
  <si>
    <t>Anna-Liisa Joandi</t>
  </si>
  <si>
    <t>Annika Altoja</t>
  </si>
  <si>
    <t>Monika Brauer</t>
  </si>
  <si>
    <t>Jaana Kolumbus</t>
  </si>
  <si>
    <t>Helin Toom</t>
  </si>
  <si>
    <t>Riina Veikar</t>
  </si>
  <si>
    <t>Marleen Kurg</t>
  </si>
  <si>
    <t>Eve Soopa</t>
  </si>
  <si>
    <t>Tanja Pitertseva</t>
  </si>
  <si>
    <t>Aino Viinapuu</t>
  </si>
  <si>
    <t>Monis Brauer</t>
  </si>
  <si>
    <t>Kadri Linder</t>
  </si>
  <si>
    <t>Piret Ahosepp</t>
  </si>
  <si>
    <t>Ulrika Laur</t>
  </si>
  <si>
    <t>Simona Brauer</t>
  </si>
  <si>
    <t>Mirtel Toom</t>
  </si>
  <si>
    <t>Grete Õitspuu</t>
  </si>
  <si>
    <t>Sandra Lõoke</t>
  </si>
  <si>
    <t>Kerli Nurk</t>
  </si>
  <si>
    <t>Anni Rohelpuu</t>
  </si>
  <si>
    <t>KÜLADE ARVESTUS</t>
  </si>
  <si>
    <t>N</t>
  </si>
  <si>
    <t>M</t>
  </si>
  <si>
    <t>KOKKU</t>
  </si>
  <si>
    <t>ÜLDARV.</t>
  </si>
  <si>
    <t>AIMLA</t>
  </si>
  <si>
    <t>KÕIDAMA</t>
  </si>
  <si>
    <t>NOOLEVISE</t>
  </si>
  <si>
    <t>Andres Ibrus</t>
  </si>
  <si>
    <t>Timo Herranen</t>
  </si>
  <si>
    <t>Hillar Pesti</t>
  </si>
  <si>
    <t>Kermo Basov</t>
  </si>
  <si>
    <t>Siim Brauer</t>
  </si>
  <si>
    <t>15.-16.</t>
  </si>
  <si>
    <t>Anti Raid</t>
  </si>
  <si>
    <t>16.-16.</t>
  </si>
  <si>
    <t>Raivo Ignatov</t>
  </si>
  <si>
    <t>Olev Helü</t>
  </si>
  <si>
    <t>Alari Adamson</t>
  </si>
  <si>
    <t>Hando uuetoa</t>
  </si>
  <si>
    <t>27.-28.</t>
  </si>
  <si>
    <t>Tanel Sepp</t>
  </si>
  <si>
    <t>Ergo Ehte</t>
  </si>
  <si>
    <t>31.-33.</t>
  </si>
  <si>
    <t>Margo Koodres</t>
  </si>
  <si>
    <t>Hillar Puskar</t>
  </si>
  <si>
    <t>Nils-Holger Sova</t>
  </si>
  <si>
    <t>Taavi Olesk</t>
  </si>
  <si>
    <t>Kalle Kärt</t>
  </si>
  <si>
    <t>41.-42.</t>
  </si>
  <si>
    <t>44.-45.</t>
  </si>
  <si>
    <t>Jaanus Murd</t>
  </si>
  <si>
    <t>Karel Kaup</t>
  </si>
  <si>
    <t>47.</t>
  </si>
  <si>
    <t>48.</t>
  </si>
  <si>
    <t>49.</t>
  </si>
  <si>
    <t>50.</t>
  </si>
  <si>
    <t>51.</t>
  </si>
  <si>
    <t>52.</t>
  </si>
  <si>
    <t>Kristjan Ibrus</t>
  </si>
  <si>
    <t>53.</t>
  </si>
  <si>
    <t>54.</t>
  </si>
  <si>
    <t>55.</t>
  </si>
  <si>
    <t>Alex Lihtsa</t>
  </si>
  <si>
    <t>Mare Õunapuu</t>
  </si>
  <si>
    <t>10.-11.</t>
  </si>
  <si>
    <t>Evi Putrolainen</t>
  </si>
  <si>
    <t>12.-13.</t>
  </si>
  <si>
    <t>Miira Järve</t>
  </si>
  <si>
    <t>Jane Vinžul</t>
  </si>
  <si>
    <t>Nele Helü</t>
  </si>
  <si>
    <t>20.-22.</t>
  </si>
  <si>
    <t>Malle Poska</t>
  </si>
  <si>
    <t>Kreete Oru</t>
  </si>
  <si>
    <t>Kadi Soolo</t>
  </si>
  <si>
    <t>Marlen Silm</t>
  </si>
  <si>
    <t>Inger Uutsalu</t>
  </si>
  <si>
    <t>Nora Järve</t>
  </si>
  <si>
    <t>Maie Kivisild</t>
  </si>
  <si>
    <t>Lisette Lindur</t>
  </si>
  <si>
    <t>Liina Tikko</t>
  </si>
  <si>
    <t xml:space="preserve">Mette Miia Siil </t>
  </si>
  <si>
    <t>37.-38.</t>
  </si>
  <si>
    <t>Annika Kaup</t>
  </si>
  <si>
    <t>Luule Jänes</t>
  </si>
  <si>
    <t>Laura-Liisa Kolomets</t>
  </si>
  <si>
    <t>Caritha Raidsalu</t>
  </si>
  <si>
    <t>Krete-Liis Eits</t>
  </si>
  <si>
    <t>-</t>
  </si>
  <si>
    <t>SOPSUVISE</t>
  </si>
  <si>
    <t>4.-5.</t>
  </si>
  <si>
    <t>6.-15.</t>
  </si>
  <si>
    <t>Marti Stepanov</t>
  </si>
  <si>
    <t>Marek Kongas</t>
  </si>
  <si>
    <t>Gert-Marten Kaup</t>
  </si>
  <si>
    <t>16.-20.</t>
  </si>
  <si>
    <t>Jakko Püvi</t>
  </si>
  <si>
    <t>21.-26.</t>
  </si>
  <si>
    <t>Taavi Umal</t>
  </si>
  <si>
    <t>Tanel kondel</t>
  </si>
  <si>
    <t>27.-34.</t>
  </si>
  <si>
    <t>Raivo Igantov</t>
  </si>
  <si>
    <t>35.-46.</t>
  </si>
  <si>
    <t>Risto Jürmann</t>
  </si>
  <si>
    <t>Risto Valdmaa</t>
  </si>
  <si>
    <t>Hendri Helü</t>
  </si>
  <si>
    <t>Martin Maalin</t>
  </si>
  <si>
    <t>Kaspar Kolomets</t>
  </si>
  <si>
    <t>NB! Kolmanda koha osas on paremuse (medalikoha selgitamise) aluseks sooritamise järjekord.</t>
  </si>
  <si>
    <t>4.-7.</t>
  </si>
  <si>
    <t>8.-16.</t>
  </si>
  <si>
    <t>Liisa Ehrberg</t>
  </si>
  <si>
    <t>Andra Soopa</t>
  </si>
  <si>
    <t>Ülle Helü</t>
  </si>
  <si>
    <t>Maive Jürmann</t>
  </si>
  <si>
    <t>Lehola-Lembitu pimevõrkpall</t>
  </si>
  <si>
    <t>Võistluse toimumise aeg: 27. juuni 2020.a.</t>
  </si>
  <si>
    <t>I alagrupp</t>
  </si>
  <si>
    <t>Nr.</t>
  </si>
  <si>
    <t>Nimi</t>
  </si>
  <si>
    <t>Punkte</t>
  </si>
  <si>
    <t>Võite</t>
  </si>
  <si>
    <t>Koht</t>
  </si>
  <si>
    <t>III</t>
  </si>
  <si>
    <t>I</t>
  </si>
  <si>
    <t>IV</t>
  </si>
  <si>
    <t>II</t>
  </si>
  <si>
    <t>VÕHMA II</t>
  </si>
  <si>
    <t>II alagrupp</t>
  </si>
  <si>
    <t>VÕHMA I</t>
  </si>
  <si>
    <t>7. - 8. KOHT</t>
  </si>
  <si>
    <t>KÕPU - VÕHMA I</t>
  </si>
  <si>
    <t>5. - 6. KOHT</t>
  </si>
  <si>
    <t>KÕIDAMA - SÜRGAVERE</t>
  </si>
  <si>
    <t>III - 4. KOHT</t>
  </si>
  <si>
    <t>SUURE-JAANI - VÕHMA II</t>
  </si>
  <si>
    <t>I - II KOHT</t>
  </si>
  <si>
    <t>OLUSTVERE - KILDU</t>
  </si>
  <si>
    <t>Peakohtunik: Jüri Soolo</t>
  </si>
  <si>
    <t>Kohtunik: Aarne Miilen</t>
  </si>
  <si>
    <t>PAREMUSJÄRJESTUS</t>
  </si>
  <si>
    <t>ÜLD</t>
  </si>
  <si>
    <t>1. KILDU</t>
  </si>
  <si>
    <t>(Kevin Basov, Mario Stepanov, Marti Stepanov, Sandra Liir)</t>
  </si>
  <si>
    <t>2. OLUSTVERE</t>
  </si>
  <si>
    <t>(Lennart Sova, Juhan Eerik Sova, Annika Altoja, Nils-Holger Sova)</t>
  </si>
  <si>
    <t>3. SUURE-JAANI</t>
  </si>
  <si>
    <t>4. VÕHMA II v.</t>
  </si>
  <si>
    <t>5. KÕIDAMA</t>
  </si>
  <si>
    <t>(Reiko Männik, Olger Vorobjov, Kätlin Uus, Margo Koodres)</t>
  </si>
  <si>
    <t>6. SÜRGAVERE</t>
  </si>
  <si>
    <t>7. KÕPU</t>
  </si>
  <si>
    <t>(Kert Tikko, Tom Pakri, Sten Pakri, Helin Toom)</t>
  </si>
  <si>
    <t>8. VÕHMA I v.</t>
  </si>
  <si>
    <t>KÜLADE SUVEPÄEVA PUNKTIARVESTUS</t>
  </si>
  <si>
    <t>PIIRKONNAD</t>
  </si>
  <si>
    <t>sang-    pomm</t>
  </si>
  <si>
    <t>noole-  vise</t>
  </si>
  <si>
    <t>teate-  jooks</t>
  </si>
  <si>
    <t>pime-  võrk-  pall</t>
  </si>
  <si>
    <t>saapa-  vise</t>
  </si>
  <si>
    <t>6 ala punktid</t>
  </si>
  <si>
    <t>punkte üld-   arvestusse</t>
  </si>
  <si>
    <t>sopsu-võistlus</t>
  </si>
  <si>
    <t>Peakohtunik: Pille-Riin Sepp</t>
  </si>
  <si>
    <t>Kohtunik: Liis Kuresoo</t>
  </si>
  <si>
    <t>Peakohtunik: Andres Viksi</t>
  </si>
  <si>
    <t>Sekretär: Aino Viinapuu</t>
  </si>
  <si>
    <t>Kohtunik: Erlend Valvik</t>
  </si>
  <si>
    <t>Peakohtunik: Ann Randmäe</t>
  </si>
  <si>
    <t>Kohtunik: Tauri Toomsalu</t>
  </si>
  <si>
    <t>Sekretär: Annika Rohtla</t>
  </si>
  <si>
    <t>Peakohtunik: Andres Ibrus</t>
  </si>
  <si>
    <t>Kohtunik: Kristjan Ibrus</t>
  </si>
  <si>
    <t>Peakohtunik: Alari Adamson</t>
  </si>
  <si>
    <t>Kohtunik: Kevin Ibrus</t>
  </si>
  <si>
    <r>
      <t>(Silja Mikk, Riinu Veikar, Karita Vesta-Lepa, Laura-Liisa Kolomets, Mairo Maalinn, Martin Maalinn, Alari Adamson, Mario Mardim</t>
    </r>
    <r>
      <rPr>
        <sz val="12"/>
        <color rgb="FF000000"/>
        <rFont val="Arial"/>
      </rPr>
      <t>)</t>
    </r>
  </si>
  <si>
    <t>(Anett Joandi, Anna-Liisa Joandi, Monis Brauer, Maive Jürmann, Tanel Kondel, Eero Animägi, Villu Sepp, Riho Domberg)</t>
  </si>
  <si>
    <t>(Ulrika Laur, Helin Toom, Mirtel Toom, Kadri Linder, Sten Toom, Sten Pakri, Tom Pakri, Kert Tikko)</t>
  </si>
  <si>
    <t>KÕPU I</t>
  </si>
  <si>
    <t>KÕPU II</t>
  </si>
  <si>
    <t>(Grete Õitspuu, Riine Valo, Kim Wüthric, Kadi Rohelpuu, Rauno Valo, Raiko Valo, Gert-Marten Kaup, Jakko Püvi)</t>
  </si>
  <si>
    <t>(Marjanne Suvan, Mette Miia Siil, Marleen Kurg, Jane Vanžul, Alex Lihtsa, Kermo Mätas, Ramon Alas, Rando Imala)</t>
  </si>
  <si>
    <t>Mette Miia Siil</t>
  </si>
  <si>
    <t>Anu Järve</t>
  </si>
  <si>
    <t>Ilmar Roosioks</t>
  </si>
  <si>
    <t>Sekretär: Marlen Silm</t>
  </si>
  <si>
    <t>(Aivo Soopa, Karita Vesta Lepa, Mairo Maalinn, Martin Maalinn)</t>
  </si>
  <si>
    <t>(Evi Putrolainen, Hando Uuetoa, Marek Kongas, Piret Ahosepp)</t>
  </si>
  <si>
    <t>(Gert-Marten Kaup, Jakko Püvi, Henri Helü, Kim Wüthrich)</t>
  </si>
  <si>
    <t>(Rauno Valo, Raiko Valo, Liina Tikko, Mihkel Rohelpuu)</t>
  </si>
  <si>
    <t>NB! Paremuse selgitamise aluseks on sooritamise järjekord.</t>
  </si>
</sst>
</file>

<file path=xl/styles.xml><?xml version="1.0" encoding="utf-8"?>
<styleSheet xmlns="http://schemas.openxmlformats.org/spreadsheetml/2006/main">
  <fonts count="33">
    <font>
      <sz val="10"/>
      <color rgb="FF000000"/>
      <name val="Arial"/>
    </font>
    <font>
      <sz val="12"/>
      <color theme="1"/>
      <name val="Arial"/>
    </font>
    <font>
      <b/>
      <sz val="16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4"/>
      <color theme="1"/>
      <name val="Arial"/>
    </font>
    <font>
      <b/>
      <sz val="16"/>
      <color theme="1"/>
      <name val="Arial"/>
    </font>
    <font>
      <sz val="16"/>
      <color theme="1"/>
      <name val="Arial"/>
    </font>
    <font>
      <b/>
      <sz val="14"/>
      <color theme="1"/>
      <name val="Arial"/>
    </font>
    <font>
      <sz val="10"/>
      <name val="Arial"/>
    </font>
    <font>
      <sz val="22"/>
      <color theme="1"/>
      <name val="Times New Roman"/>
    </font>
    <font>
      <b/>
      <sz val="16"/>
      <color theme="1"/>
      <name val="Times New Roman"/>
    </font>
    <font>
      <b/>
      <sz val="14"/>
      <color theme="1"/>
      <name val="Times New Roman"/>
    </font>
    <font>
      <b/>
      <sz val="14"/>
      <name val="Times New Roman"/>
    </font>
    <font>
      <b/>
      <sz val="12"/>
      <color theme="1"/>
      <name val="Times New Roman"/>
    </font>
    <font>
      <b/>
      <sz val="8"/>
      <color theme="1"/>
      <name val="Times New Roman"/>
    </font>
    <font>
      <b/>
      <sz val="18"/>
      <color theme="1"/>
      <name val="Times New Roman"/>
    </font>
    <font>
      <sz val="10"/>
      <name val="Arial"/>
    </font>
    <font>
      <sz val="12"/>
      <name val="Times New Roman"/>
    </font>
    <font>
      <b/>
      <sz val="8"/>
      <name val="Times New Roman"/>
    </font>
    <font>
      <sz val="10"/>
      <color theme="1"/>
      <name val="Calibri"/>
    </font>
    <font>
      <sz val="12"/>
      <color theme="1"/>
      <name val="Times New Roman"/>
    </font>
    <font>
      <b/>
      <u/>
      <sz val="16"/>
      <name val="Times New Roman"/>
    </font>
    <font>
      <b/>
      <sz val="14"/>
      <name val="Arial"/>
    </font>
    <font>
      <sz val="14"/>
      <name val="Arial"/>
    </font>
    <font>
      <sz val="12"/>
      <color rgb="FF000000"/>
      <name val="Arial"/>
    </font>
    <font>
      <sz val="10"/>
      <color theme="1"/>
      <name val="Arial"/>
      <family val="2"/>
      <charset val="186"/>
    </font>
    <font>
      <sz val="14"/>
      <color rgb="FF000000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4"/>
      <name val="Arial"/>
      <family val="2"/>
      <charset val="186"/>
    </font>
    <font>
      <b/>
      <sz val="14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wrapText="1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5" xfId="0" applyFont="1" applyBorder="1" applyAlignment="1">
      <alignment horizontal="right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7" xfId="0" applyFont="1" applyBorder="1" applyAlignment="1">
      <alignment horizontal="right"/>
    </xf>
    <xf numFmtId="0" fontId="9" fillId="0" borderId="0" xfId="0" applyFont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4" fillId="0" borderId="11" xfId="0" applyFont="1" applyBorder="1" applyAlignment="1"/>
    <xf numFmtId="0" fontId="4" fillId="0" borderId="5" xfId="0" applyFont="1" applyBorder="1" applyAlignment="1"/>
    <xf numFmtId="2" fontId="4" fillId="0" borderId="12" xfId="0" applyNumberFormat="1" applyFont="1" applyBorder="1" applyAlignment="1"/>
    <xf numFmtId="0" fontId="4" fillId="0" borderId="13" xfId="0" applyFont="1" applyBorder="1" applyAlignment="1"/>
    <xf numFmtId="0" fontId="4" fillId="0" borderId="4" xfId="0" applyFont="1" applyBorder="1" applyAlignment="1"/>
    <xf numFmtId="2" fontId="4" fillId="0" borderId="5" xfId="0" applyNumberFormat="1" applyFont="1" applyBorder="1" applyAlignment="1"/>
    <xf numFmtId="0" fontId="4" fillId="0" borderId="6" xfId="0" applyFont="1" applyBorder="1" applyAlignment="1"/>
    <xf numFmtId="0" fontId="4" fillId="0" borderId="14" xfId="0" applyFont="1" applyBorder="1" applyAlignment="1"/>
    <xf numFmtId="2" fontId="4" fillId="0" borderId="14" xfId="0" applyNumberFormat="1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2" fontId="4" fillId="0" borderId="16" xfId="0" applyNumberFormat="1" applyFont="1" applyBorder="1" applyAlignment="1"/>
    <xf numFmtId="0" fontId="4" fillId="0" borderId="1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2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5" fillId="0" borderId="18" xfId="0" applyFont="1" applyBorder="1" applyAlignment="1"/>
    <xf numFmtId="1" fontId="4" fillId="0" borderId="5" xfId="0" applyNumberFormat="1" applyFont="1" applyBorder="1" applyAlignment="1">
      <alignment horizontal="right"/>
    </xf>
    <xf numFmtId="1" fontId="4" fillId="0" borderId="5" xfId="0" applyNumberFormat="1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20" fontId="14" fillId="0" borderId="24" xfId="0" applyNumberFormat="1" applyFont="1" applyBorder="1" applyAlignment="1">
      <alignment horizontal="center" vertical="center" wrapText="1"/>
    </xf>
    <xf numFmtId="20" fontId="14" fillId="0" borderId="24" xfId="0" applyNumberFormat="1" applyFont="1" applyBorder="1" applyAlignment="1">
      <alignment horizontal="center" vertical="center" wrapText="1"/>
    </xf>
    <xf numFmtId="20" fontId="13" fillId="0" borderId="2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top" wrapText="1"/>
    </xf>
    <xf numFmtId="0" fontId="20" fillId="0" borderId="26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/>
    <xf numFmtId="0" fontId="18" fillId="0" borderId="29" xfId="0" applyFont="1" applyBorder="1"/>
    <xf numFmtId="0" fontId="18" fillId="0" borderId="30" xfId="0" applyFont="1" applyBorder="1"/>
    <xf numFmtId="0" fontId="14" fillId="0" borderId="28" xfId="0" applyFont="1" applyBorder="1" applyAlignment="1">
      <alignment horizontal="center"/>
    </xf>
    <xf numFmtId="0" fontId="14" fillId="0" borderId="31" xfId="0" applyFont="1" applyBorder="1" applyAlignment="1"/>
    <xf numFmtId="0" fontId="21" fillId="0" borderId="31" xfId="0" applyFont="1" applyBorder="1"/>
    <xf numFmtId="0" fontId="18" fillId="0" borderId="18" xfId="0" applyFont="1" applyBorder="1"/>
    <xf numFmtId="0" fontId="14" fillId="0" borderId="32" xfId="0" applyFont="1" applyBorder="1" applyAlignment="1"/>
    <xf numFmtId="0" fontId="18" fillId="0" borderId="32" xfId="0" applyFont="1" applyBorder="1"/>
    <xf numFmtId="0" fontId="18" fillId="0" borderId="33" xfId="0" applyFont="1" applyBorder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35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0" fontId="10" fillId="0" borderId="29" xfId="0" applyFont="1" applyBorder="1" applyAlignment="1"/>
    <xf numFmtId="0" fontId="24" fillId="0" borderId="23" xfId="0" applyFont="1" applyBorder="1" applyAlignment="1">
      <alignment horizontal="center"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left" vertical="center"/>
    </xf>
    <xf numFmtId="0" fontId="0" fillId="0" borderId="0" xfId="0" applyFont="1" applyAlignment="1"/>
    <xf numFmtId="0" fontId="28" fillId="0" borderId="0" xfId="0" applyFont="1" applyAlignment="1"/>
    <xf numFmtId="0" fontId="12" fillId="0" borderId="0" xfId="0" applyFont="1" applyAlignment="1">
      <alignment horizontal="center" vertical="center"/>
    </xf>
    <xf numFmtId="20" fontId="14" fillId="0" borderId="25" xfId="0" applyNumberFormat="1" applyFont="1" applyBorder="1" applyAlignment="1">
      <alignment horizontal="center"/>
    </xf>
    <xf numFmtId="20" fontId="14" fillId="0" borderId="28" xfId="0" applyNumberFormat="1" applyFont="1" applyBorder="1" applyAlignment="1">
      <alignment horizontal="center"/>
    </xf>
    <xf numFmtId="0" fontId="29" fillId="0" borderId="0" xfId="0" applyFont="1" applyAlignment="1"/>
    <xf numFmtId="0" fontId="30" fillId="0" borderId="0" xfId="0" applyFont="1" applyAlignment="1"/>
    <xf numFmtId="0" fontId="31" fillId="0" borderId="5" xfId="0" applyFont="1" applyBorder="1" applyAlignment="1">
      <alignment horizontal="center" vertical="top" wrapText="1"/>
    </xf>
    <xf numFmtId="0" fontId="32" fillId="0" borderId="0" xfId="0" applyFont="1" applyAlignment="1"/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3" borderId="5" xfId="0" applyFont="1" applyFill="1" applyBorder="1" applyAlignment="1">
      <alignment horizontal="center"/>
    </xf>
    <xf numFmtId="0" fontId="27" fillId="0" borderId="5" xfId="0" applyFont="1" applyBorder="1" applyAlignment="1"/>
    <xf numFmtId="2" fontId="3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8" fillId="0" borderId="27" xfId="0" applyFont="1" applyBorder="1"/>
    <xf numFmtId="0" fontId="18" fillId="0" borderId="25" xfId="0" applyFont="1" applyBorder="1"/>
    <xf numFmtId="0" fontId="17" fillId="0" borderId="23" xfId="0" applyFont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top" wrapText="1"/>
    </xf>
    <xf numFmtId="0" fontId="18" fillId="0" borderId="36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2"/>
  <sheetViews>
    <sheetView workbookViewId="0">
      <selection activeCell="D35" sqref="D35"/>
    </sheetView>
  </sheetViews>
  <sheetFormatPr defaultColWidth="14.42578125" defaultRowHeight="15" customHeight="1"/>
  <cols>
    <col min="1" max="1" width="8.85546875" customWidth="1"/>
    <col min="2" max="2" width="123.7109375" customWidth="1"/>
    <col min="3" max="3" width="13.85546875" customWidth="1"/>
    <col min="4" max="4" width="14.28515625" customWidth="1"/>
    <col min="5" max="9" width="8.85546875" customWidth="1"/>
    <col min="10" max="26" width="8" customWidth="1"/>
  </cols>
  <sheetData>
    <row r="1" spans="1:9" ht="12.75" customHeight="1"/>
    <row r="2" spans="1:9" ht="12.75" customHeight="1"/>
    <row r="3" spans="1:9" ht="39" customHeight="1">
      <c r="A3" s="1"/>
      <c r="B3" s="2" t="s">
        <v>0</v>
      </c>
      <c r="C3" s="1"/>
      <c r="D3" s="1"/>
    </row>
    <row r="4" spans="1:9" ht="31.5" customHeight="1">
      <c r="A4" s="3" t="s">
        <v>1</v>
      </c>
      <c r="B4" s="3" t="s">
        <v>2</v>
      </c>
      <c r="C4" s="3" t="s">
        <v>3</v>
      </c>
      <c r="D4" s="4" t="s">
        <v>4</v>
      </c>
    </row>
    <row r="5" spans="1:9" ht="15.75" customHeight="1">
      <c r="A5" s="3" t="s">
        <v>5</v>
      </c>
      <c r="B5" s="3" t="s">
        <v>6</v>
      </c>
      <c r="C5" s="132">
        <v>38.82</v>
      </c>
      <c r="D5" s="134">
        <v>33</v>
      </c>
    </row>
    <row r="6" spans="1:9" ht="15" customHeight="1">
      <c r="A6" s="1"/>
      <c r="B6" s="1" t="s">
        <v>7</v>
      </c>
      <c r="C6" s="133"/>
      <c r="D6" s="133"/>
    </row>
    <row r="7" spans="1:9" ht="15" customHeight="1">
      <c r="A7" s="1"/>
      <c r="B7" s="1"/>
      <c r="C7" s="1"/>
      <c r="D7" s="1"/>
    </row>
    <row r="8" spans="1:9" ht="15.75" customHeight="1">
      <c r="A8" s="3" t="s">
        <v>8</v>
      </c>
      <c r="B8" s="3" t="s">
        <v>9</v>
      </c>
      <c r="C8" s="134">
        <v>41.29</v>
      </c>
      <c r="D8" s="134">
        <v>30</v>
      </c>
    </row>
    <row r="9" spans="1:9" ht="15" customHeight="1">
      <c r="A9" s="1"/>
      <c r="B9" s="1" t="s">
        <v>10</v>
      </c>
      <c r="C9" s="133"/>
      <c r="D9" s="133"/>
      <c r="E9" s="5"/>
    </row>
    <row r="10" spans="1:9" ht="15" customHeight="1">
      <c r="A10" s="1"/>
      <c r="B10" s="1"/>
      <c r="C10" s="6"/>
      <c r="D10" s="1"/>
    </row>
    <row r="11" spans="1:9" ht="15.75" customHeight="1">
      <c r="A11" s="3" t="s">
        <v>11</v>
      </c>
      <c r="B11" s="3" t="s">
        <v>12</v>
      </c>
      <c r="C11" s="134">
        <v>41.32</v>
      </c>
      <c r="D11" s="134">
        <v>28</v>
      </c>
      <c r="F11" s="5"/>
      <c r="G11" s="5"/>
      <c r="H11" s="5"/>
      <c r="I11" s="5"/>
    </row>
    <row r="12" spans="1:9" ht="15" customHeight="1">
      <c r="A12" s="1"/>
      <c r="B12" s="7" t="s">
        <v>308</v>
      </c>
      <c r="C12" s="133"/>
      <c r="D12" s="133"/>
    </row>
    <row r="13" spans="1:9" ht="15" customHeight="1">
      <c r="A13" s="1"/>
      <c r="B13" s="1"/>
      <c r="C13" s="6"/>
      <c r="D13" s="1"/>
    </row>
    <row r="14" spans="1:9" ht="15.75" customHeight="1">
      <c r="A14" s="3" t="s">
        <v>13</v>
      </c>
      <c r="B14" s="3" t="s">
        <v>14</v>
      </c>
      <c r="C14" s="134">
        <v>42.32</v>
      </c>
      <c r="D14" s="134">
        <v>27</v>
      </c>
    </row>
    <row r="15" spans="1:9" ht="15" customHeight="1">
      <c r="A15" s="1"/>
      <c r="B15" s="1" t="s">
        <v>307</v>
      </c>
      <c r="C15" s="133"/>
      <c r="D15" s="133"/>
      <c r="E15" s="5"/>
    </row>
    <row r="16" spans="1:9" ht="12.75" customHeight="1"/>
    <row r="17" spans="1:9" ht="15.75" customHeight="1">
      <c r="A17" s="3" t="s">
        <v>15</v>
      </c>
      <c r="B17" s="3" t="s">
        <v>310</v>
      </c>
      <c r="C17" s="134">
        <v>43.56</v>
      </c>
      <c r="D17" s="134">
        <v>26</v>
      </c>
      <c r="F17" s="5"/>
      <c r="G17" s="5"/>
      <c r="H17" s="5"/>
      <c r="I17" s="5"/>
    </row>
    <row r="18" spans="1:9" ht="15" customHeight="1">
      <c r="B18" s="1" t="s">
        <v>309</v>
      </c>
      <c r="C18" s="133"/>
      <c r="D18" s="133"/>
    </row>
    <row r="19" spans="1:9" ht="12.75" customHeight="1"/>
    <row r="20" spans="1:9" ht="15.75" customHeight="1">
      <c r="A20" s="3" t="s">
        <v>17</v>
      </c>
      <c r="B20" s="3" t="s">
        <v>18</v>
      </c>
      <c r="C20" s="134">
        <v>43.58</v>
      </c>
      <c r="D20" s="134">
        <v>25</v>
      </c>
    </row>
    <row r="21" spans="1:9" ht="15" customHeight="1">
      <c r="B21" s="1" t="s">
        <v>312</v>
      </c>
      <c r="C21" s="133"/>
      <c r="D21" s="133"/>
    </row>
    <row r="22" spans="1:9" ht="15.75" customHeight="1">
      <c r="A22" s="9"/>
      <c r="C22" s="8"/>
      <c r="D22" s="9"/>
    </row>
    <row r="23" spans="1:9" s="119" customFormat="1" ht="15.75" customHeight="1">
      <c r="A23" s="3" t="s">
        <v>33</v>
      </c>
      <c r="B23" s="3" t="s">
        <v>311</v>
      </c>
      <c r="C23" s="134">
        <v>53.75</v>
      </c>
      <c r="D23" s="134">
        <v>24</v>
      </c>
      <c r="F23" s="5"/>
      <c r="G23" s="5"/>
      <c r="H23" s="5"/>
      <c r="I23" s="5"/>
    </row>
    <row r="24" spans="1:9" s="119" customFormat="1" ht="15" customHeight="1">
      <c r="B24" s="1" t="s">
        <v>313</v>
      </c>
      <c r="C24" s="133"/>
      <c r="D24" s="133"/>
    </row>
    <row r="25" spans="1:9" ht="15" customHeight="1">
      <c r="B25" s="124" t="s">
        <v>295</v>
      </c>
      <c r="E25" s="9"/>
    </row>
    <row r="26" spans="1:9" ht="16.5" customHeight="1">
      <c r="B26" s="125" t="s">
        <v>296</v>
      </c>
    </row>
    <row r="27" spans="1:9" ht="15.75" customHeight="1">
      <c r="A27" s="9"/>
      <c r="C27" s="9"/>
      <c r="D27" s="9"/>
    </row>
    <row r="28" spans="1:9" ht="12.75" customHeight="1">
      <c r="E28" s="9"/>
    </row>
    <row r="29" spans="1:9" ht="12.75" customHeight="1"/>
    <row r="30" spans="1:9" ht="12.75" customHeight="1">
      <c r="A30" s="9"/>
    </row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14">
    <mergeCell ref="C23:C24"/>
    <mergeCell ref="D23:D24"/>
    <mergeCell ref="C14:C15"/>
    <mergeCell ref="C17:C18"/>
    <mergeCell ref="D17:D18"/>
    <mergeCell ref="C20:C21"/>
    <mergeCell ref="D20:D21"/>
    <mergeCell ref="D14:D15"/>
    <mergeCell ref="C5:C6"/>
    <mergeCell ref="D5:D6"/>
    <mergeCell ref="C8:C9"/>
    <mergeCell ref="D8:D9"/>
    <mergeCell ref="C11:C12"/>
    <mergeCell ref="D11:D12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00"/>
  <sheetViews>
    <sheetView tabSelected="1" workbookViewId="0">
      <selection activeCell="B9" sqref="B9"/>
    </sheetView>
  </sheetViews>
  <sheetFormatPr defaultColWidth="14.42578125" defaultRowHeight="15" customHeight="1"/>
  <cols>
    <col min="1" max="1" width="19.28515625" customWidth="1"/>
    <col min="2" max="2" width="9.28515625" customWidth="1"/>
    <col min="3" max="3" width="10" customWidth="1"/>
    <col min="4" max="4" width="8.85546875" customWidth="1"/>
    <col min="5" max="5" width="12" customWidth="1"/>
    <col min="6" max="6" width="8.85546875" customWidth="1"/>
    <col min="7" max="7" width="10.140625" customWidth="1"/>
    <col min="8" max="8" width="11.42578125" customWidth="1"/>
    <col min="9" max="9" width="9.28515625" customWidth="1"/>
    <col min="10" max="10" width="16.140625" customWidth="1"/>
    <col min="11" max="26" width="8" customWidth="1"/>
  </cols>
  <sheetData>
    <row r="1" spans="1:10" ht="42.95" customHeight="1">
      <c r="B1" s="22" t="s">
        <v>285</v>
      </c>
      <c r="H1" s="5"/>
    </row>
    <row r="2" spans="1:10" ht="18" customHeight="1">
      <c r="A2" s="143" t="s">
        <v>286</v>
      </c>
      <c r="B2" s="100"/>
      <c r="C2" s="101"/>
      <c r="D2" s="102"/>
      <c r="E2" s="102"/>
      <c r="F2" s="102"/>
      <c r="G2" s="102"/>
      <c r="H2" s="103"/>
      <c r="I2" s="104"/>
      <c r="J2" s="102"/>
    </row>
    <row r="3" spans="1:10" ht="75.75" customHeight="1">
      <c r="A3" s="144"/>
      <c r="B3" s="105" t="s">
        <v>287</v>
      </c>
      <c r="C3" s="106" t="s">
        <v>288</v>
      </c>
      <c r="D3" s="107" t="s">
        <v>289</v>
      </c>
      <c r="E3" s="107" t="s">
        <v>294</v>
      </c>
      <c r="F3" s="107" t="s">
        <v>290</v>
      </c>
      <c r="G3" s="107" t="s">
        <v>291</v>
      </c>
      <c r="H3" s="108" t="s">
        <v>292</v>
      </c>
      <c r="I3" s="109" t="s">
        <v>1</v>
      </c>
      <c r="J3" s="107" t="s">
        <v>293</v>
      </c>
    </row>
    <row r="4" spans="1:10" ht="39" customHeight="1">
      <c r="A4" s="110" t="s">
        <v>25</v>
      </c>
      <c r="B4" s="111">
        <v>30</v>
      </c>
      <c r="C4" s="111">
        <v>26</v>
      </c>
      <c r="D4" s="112">
        <v>33</v>
      </c>
      <c r="E4" s="111">
        <v>33</v>
      </c>
      <c r="F4" s="112">
        <v>33</v>
      </c>
      <c r="G4" s="111">
        <v>33</v>
      </c>
      <c r="H4" s="113">
        <f t="shared" ref="H4:H11" si="0">SUM(B4:G4)</f>
        <v>188</v>
      </c>
      <c r="I4" s="111" t="s">
        <v>255</v>
      </c>
      <c r="J4" s="112">
        <v>15</v>
      </c>
    </row>
    <row r="5" spans="1:10" ht="36" customHeight="1">
      <c r="A5" s="114" t="s">
        <v>23</v>
      </c>
      <c r="B5" s="115">
        <v>33</v>
      </c>
      <c r="C5" s="115">
        <v>27</v>
      </c>
      <c r="D5" s="115">
        <v>28</v>
      </c>
      <c r="E5" s="115">
        <v>30</v>
      </c>
      <c r="F5" s="116">
        <v>28</v>
      </c>
      <c r="G5" s="115">
        <v>28</v>
      </c>
      <c r="H5" s="117">
        <f t="shared" si="0"/>
        <v>174</v>
      </c>
      <c r="I5" s="115" t="s">
        <v>257</v>
      </c>
      <c r="J5" s="116">
        <v>12</v>
      </c>
    </row>
    <row r="6" spans="1:10" ht="37.5" customHeight="1">
      <c r="A6" s="118" t="s">
        <v>29</v>
      </c>
      <c r="B6" s="115">
        <v>27</v>
      </c>
      <c r="C6" s="116">
        <v>28</v>
      </c>
      <c r="D6" s="115">
        <v>30</v>
      </c>
      <c r="E6" s="115">
        <v>28</v>
      </c>
      <c r="F6" s="116">
        <v>30</v>
      </c>
      <c r="G6" s="115">
        <v>30</v>
      </c>
      <c r="H6" s="117">
        <f t="shared" si="0"/>
        <v>173</v>
      </c>
      <c r="I6" s="111" t="s">
        <v>254</v>
      </c>
      <c r="J6" s="115">
        <v>10</v>
      </c>
    </row>
    <row r="7" spans="1:10" ht="34.5" customHeight="1">
      <c r="A7" s="114" t="s">
        <v>27</v>
      </c>
      <c r="B7" s="115">
        <v>28</v>
      </c>
      <c r="C7" s="116">
        <v>30</v>
      </c>
      <c r="D7" s="115">
        <v>25</v>
      </c>
      <c r="E7" s="115">
        <v>27</v>
      </c>
      <c r="F7" s="116">
        <v>27</v>
      </c>
      <c r="G7" s="115">
        <v>23</v>
      </c>
      <c r="H7" s="117">
        <f t="shared" si="0"/>
        <v>160</v>
      </c>
      <c r="I7" s="126" t="s">
        <v>13</v>
      </c>
      <c r="J7" s="115">
        <v>9</v>
      </c>
    </row>
    <row r="8" spans="1:10" ht="34.5" customHeight="1">
      <c r="A8" s="114" t="s">
        <v>32</v>
      </c>
      <c r="B8" s="116">
        <v>25</v>
      </c>
      <c r="C8" s="115">
        <v>25</v>
      </c>
      <c r="D8" s="115">
        <v>27</v>
      </c>
      <c r="E8" s="115">
        <v>27</v>
      </c>
      <c r="F8" s="115">
        <v>25</v>
      </c>
      <c r="G8" s="116">
        <v>25</v>
      </c>
      <c r="H8" s="117">
        <f t="shared" si="0"/>
        <v>154</v>
      </c>
      <c r="I8" s="126" t="s">
        <v>15</v>
      </c>
      <c r="J8" s="115">
        <v>8</v>
      </c>
    </row>
    <row r="9" spans="1:10" ht="37.5" customHeight="1">
      <c r="A9" s="114" t="s">
        <v>52</v>
      </c>
      <c r="B9" s="115">
        <v>0</v>
      </c>
      <c r="C9" s="115">
        <v>33</v>
      </c>
      <c r="D9" s="115">
        <v>26</v>
      </c>
      <c r="E9" s="115">
        <v>24</v>
      </c>
      <c r="F9" s="115">
        <v>24</v>
      </c>
      <c r="G9" s="115">
        <v>26</v>
      </c>
      <c r="H9" s="117">
        <f t="shared" si="0"/>
        <v>133</v>
      </c>
      <c r="I9" s="126" t="s">
        <v>17</v>
      </c>
      <c r="J9" s="115">
        <v>7</v>
      </c>
    </row>
    <row r="10" spans="1:10" ht="39.75" customHeight="1">
      <c r="A10" s="118" t="s">
        <v>58</v>
      </c>
      <c r="B10" s="115">
        <v>0</v>
      </c>
      <c r="C10" s="115">
        <v>24</v>
      </c>
      <c r="D10" s="116">
        <v>0</v>
      </c>
      <c r="E10" s="115">
        <v>25</v>
      </c>
      <c r="F10" s="115">
        <v>26</v>
      </c>
      <c r="G10" s="115">
        <v>24</v>
      </c>
      <c r="H10" s="117">
        <f t="shared" si="0"/>
        <v>99</v>
      </c>
      <c r="I10" s="126" t="s">
        <v>33</v>
      </c>
      <c r="J10" s="115">
        <v>6</v>
      </c>
    </row>
    <row r="11" spans="1:10" ht="34.5" customHeight="1">
      <c r="A11" s="114" t="s">
        <v>36</v>
      </c>
      <c r="B11" s="115">
        <v>23</v>
      </c>
      <c r="C11" s="115">
        <v>23</v>
      </c>
      <c r="D11" s="116">
        <v>0</v>
      </c>
      <c r="E11" s="116">
        <v>0</v>
      </c>
      <c r="F11" s="116">
        <v>0</v>
      </c>
      <c r="G11" s="115">
        <v>27</v>
      </c>
      <c r="H11" s="117">
        <f t="shared" si="0"/>
        <v>73</v>
      </c>
      <c r="I11" s="126" t="s">
        <v>54</v>
      </c>
      <c r="J11" s="115">
        <v>5</v>
      </c>
    </row>
    <row r="12" spans="1:10" ht="12" customHeight="1">
      <c r="A12" s="3"/>
    </row>
    <row r="13" spans="1:10" ht="12.75" customHeight="1"/>
    <row r="14" spans="1:10" ht="12.75" customHeight="1"/>
    <row r="15" spans="1:10" ht="12.75" customHeight="1"/>
    <row r="16" spans="1:1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2:A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workbookViewId="0">
      <selection activeCell="E14" sqref="E14"/>
    </sheetView>
  </sheetViews>
  <sheetFormatPr defaultColWidth="14.42578125" defaultRowHeight="15" customHeight="1"/>
  <cols>
    <col min="1" max="1" width="8.85546875" customWidth="1"/>
    <col min="2" max="2" width="23.28515625" customWidth="1"/>
    <col min="3" max="3" width="16.140625" customWidth="1"/>
    <col min="4" max="4" width="14.140625" customWidth="1"/>
    <col min="5" max="5" width="20.28515625" customWidth="1"/>
    <col min="6" max="8" width="8.85546875" customWidth="1"/>
    <col min="9" max="26" width="8" customWidth="1"/>
  </cols>
  <sheetData>
    <row r="1" spans="1:6" ht="12.75" customHeight="1"/>
    <row r="2" spans="1:6" ht="12.75" customHeight="1"/>
    <row r="3" spans="1:6" ht="20.25" customHeight="1">
      <c r="A3" s="10"/>
      <c r="B3" s="11" t="s">
        <v>19</v>
      </c>
      <c r="C3" s="12"/>
      <c r="D3" s="10"/>
      <c r="E3" s="10"/>
      <c r="F3" s="10"/>
    </row>
    <row r="4" spans="1:6" ht="9.75" customHeight="1">
      <c r="A4" s="10"/>
      <c r="B4" s="10"/>
      <c r="C4" s="10"/>
      <c r="D4" s="10"/>
      <c r="E4" s="10"/>
      <c r="F4" s="10"/>
    </row>
    <row r="5" spans="1:6" ht="57.75" customHeight="1">
      <c r="A5" s="13" t="s">
        <v>1</v>
      </c>
      <c r="B5" s="14" t="s">
        <v>20</v>
      </c>
      <c r="C5" s="14" t="s">
        <v>2</v>
      </c>
      <c r="D5" s="14" t="s">
        <v>3</v>
      </c>
      <c r="E5" s="15" t="s">
        <v>21</v>
      </c>
      <c r="F5" s="10"/>
    </row>
    <row r="6" spans="1:6" ht="18" customHeight="1">
      <c r="A6" s="16" t="s">
        <v>5</v>
      </c>
      <c r="B6" s="17" t="s">
        <v>22</v>
      </c>
      <c r="C6" s="17" t="s">
        <v>23</v>
      </c>
      <c r="D6" s="18">
        <v>36</v>
      </c>
      <c r="E6" s="19">
        <v>33</v>
      </c>
      <c r="F6" s="10"/>
    </row>
    <row r="7" spans="1:6" ht="18" customHeight="1">
      <c r="A7" s="16" t="s">
        <v>8</v>
      </c>
      <c r="B7" s="17" t="s">
        <v>24</v>
      </c>
      <c r="C7" s="17" t="s">
        <v>25</v>
      </c>
      <c r="D7" s="18">
        <v>36</v>
      </c>
      <c r="E7" s="19">
        <v>30</v>
      </c>
      <c r="F7" s="10"/>
    </row>
    <row r="8" spans="1:6" ht="18" customHeight="1">
      <c r="A8" s="16" t="s">
        <v>11</v>
      </c>
      <c r="B8" s="17" t="s">
        <v>26</v>
      </c>
      <c r="C8" s="17" t="s">
        <v>27</v>
      </c>
      <c r="D8" s="18">
        <v>34</v>
      </c>
      <c r="E8" s="19">
        <v>28</v>
      </c>
      <c r="F8" s="10"/>
    </row>
    <row r="9" spans="1:6" ht="18" customHeight="1">
      <c r="A9" s="16" t="s">
        <v>13</v>
      </c>
      <c r="B9" s="17" t="s">
        <v>28</v>
      </c>
      <c r="C9" s="17" t="s">
        <v>29</v>
      </c>
      <c r="D9" s="18">
        <v>32</v>
      </c>
      <c r="E9" s="19">
        <v>27</v>
      </c>
      <c r="F9" s="10"/>
    </row>
    <row r="10" spans="1:6" ht="18" customHeight="1">
      <c r="A10" s="16" t="s">
        <v>15</v>
      </c>
      <c r="B10" s="17" t="s">
        <v>30</v>
      </c>
      <c r="C10" s="17" t="s">
        <v>27</v>
      </c>
      <c r="D10" s="18">
        <v>32</v>
      </c>
      <c r="E10" s="19">
        <v>26</v>
      </c>
      <c r="F10" s="10"/>
    </row>
    <row r="11" spans="1:6" ht="18" customHeight="1">
      <c r="A11" s="16" t="s">
        <v>17</v>
      </c>
      <c r="B11" s="17" t="s">
        <v>31</v>
      </c>
      <c r="C11" s="17" t="s">
        <v>32</v>
      </c>
      <c r="D11" s="18">
        <v>32</v>
      </c>
      <c r="E11" s="19">
        <v>25</v>
      </c>
      <c r="F11" s="10"/>
    </row>
    <row r="12" spans="1:6" ht="18" customHeight="1">
      <c r="A12" s="16" t="s">
        <v>33</v>
      </c>
      <c r="B12" s="17" t="s">
        <v>34</v>
      </c>
      <c r="C12" s="17" t="s">
        <v>23</v>
      </c>
      <c r="D12" s="18">
        <v>31</v>
      </c>
      <c r="E12" s="19">
        <v>24</v>
      </c>
      <c r="F12" s="10"/>
    </row>
    <row r="13" spans="1:6" ht="18" customHeight="1">
      <c r="A13" s="16" t="s">
        <v>54</v>
      </c>
      <c r="B13" s="17" t="s">
        <v>35</v>
      </c>
      <c r="C13" s="17" t="s">
        <v>36</v>
      </c>
      <c r="D13" s="18">
        <v>25</v>
      </c>
      <c r="E13" s="19">
        <v>23</v>
      </c>
    </row>
    <row r="14" spans="1:6" ht="18" customHeight="1">
      <c r="A14" s="16" t="s">
        <v>55</v>
      </c>
      <c r="B14" s="17" t="s">
        <v>37</v>
      </c>
      <c r="C14" s="17" t="s">
        <v>27</v>
      </c>
      <c r="D14" s="18">
        <v>25</v>
      </c>
      <c r="E14" s="19">
        <v>22</v>
      </c>
    </row>
    <row r="15" spans="1:6" ht="18" customHeight="1">
      <c r="A15" s="16" t="s">
        <v>38</v>
      </c>
      <c r="B15" s="17" t="s">
        <v>39</v>
      </c>
      <c r="C15" s="17" t="s">
        <v>27</v>
      </c>
      <c r="D15" s="18">
        <v>20</v>
      </c>
      <c r="E15" s="19">
        <v>21</v>
      </c>
    </row>
    <row r="16" spans="1:6" ht="18" customHeight="1">
      <c r="A16" s="16" t="s">
        <v>40</v>
      </c>
      <c r="B16" s="17" t="s">
        <v>41</v>
      </c>
      <c r="C16" s="17" t="s">
        <v>27</v>
      </c>
      <c r="D16" s="18">
        <v>15</v>
      </c>
      <c r="E16" s="19">
        <v>20</v>
      </c>
    </row>
    <row r="17" spans="1:8" ht="18.75" customHeight="1">
      <c r="A17" s="16" t="s">
        <v>42</v>
      </c>
      <c r="B17" s="20" t="s">
        <v>43</v>
      </c>
      <c r="C17" s="20" t="s">
        <v>29</v>
      </c>
      <c r="D17" s="21">
        <v>14</v>
      </c>
      <c r="E17" s="19">
        <v>19</v>
      </c>
    </row>
    <row r="18" spans="1:8" ht="12.75" customHeight="1"/>
    <row r="19" spans="1:8" ht="18" customHeight="1">
      <c r="A19" s="22" t="s">
        <v>322</v>
      </c>
      <c r="B19" s="22"/>
      <c r="C19" s="22"/>
      <c r="D19" s="22"/>
      <c r="E19" s="22"/>
      <c r="F19" s="22"/>
      <c r="G19" s="22"/>
      <c r="H19" s="9"/>
    </row>
    <row r="20" spans="1:8" ht="12.75" customHeight="1"/>
    <row r="21" spans="1:8" ht="18.75" customHeight="1">
      <c r="B21" s="127" t="s">
        <v>297</v>
      </c>
      <c r="C21" s="120"/>
      <c r="D21" s="120"/>
      <c r="E21" s="127" t="s">
        <v>298</v>
      </c>
    </row>
    <row r="22" spans="1:8" ht="18.75" customHeight="1">
      <c r="B22" s="127" t="s">
        <v>299</v>
      </c>
      <c r="C22" s="120"/>
      <c r="D22" s="120"/>
      <c r="E22" s="120"/>
    </row>
    <row r="23" spans="1:8" ht="12.75" customHeight="1"/>
    <row r="24" spans="1:8" ht="12.75" customHeight="1"/>
    <row r="25" spans="1:8" ht="12.75" customHeight="1"/>
    <row r="26" spans="1:8" ht="12.75" customHeight="1"/>
    <row r="27" spans="1:8" ht="12.75" customHeight="1"/>
    <row r="28" spans="1:8" ht="12.75" customHeight="1"/>
    <row r="29" spans="1:8" ht="12.75" customHeight="1"/>
    <row r="30" spans="1:8" ht="12.75" customHeight="1"/>
    <row r="31" spans="1:8" ht="12.75" customHeight="1"/>
    <row r="32" spans="1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0"/>
  <sheetViews>
    <sheetView zoomScale="156" workbookViewId="0">
      <selection activeCell="C58" sqref="C58"/>
    </sheetView>
  </sheetViews>
  <sheetFormatPr defaultColWidth="14.42578125" defaultRowHeight="15" customHeight="1"/>
  <cols>
    <col min="1" max="1" width="6.140625" customWidth="1"/>
    <col min="2" max="2" width="17.85546875" customWidth="1"/>
    <col min="3" max="3" width="16.28515625" customWidth="1"/>
    <col min="4" max="4" width="9.85546875" customWidth="1"/>
    <col min="5" max="6" width="8.85546875" customWidth="1"/>
    <col min="7" max="26" width="8" customWidth="1"/>
  </cols>
  <sheetData>
    <row r="1" spans="1:5" ht="12.75" customHeight="1">
      <c r="B1" s="9" t="s">
        <v>44</v>
      </c>
      <c r="C1" s="9"/>
      <c r="D1" s="9" t="s">
        <v>45</v>
      </c>
    </row>
    <row r="2" spans="1:5" ht="13.5" customHeight="1"/>
    <row r="3" spans="1:5" ht="13.5" customHeight="1">
      <c r="A3" s="23" t="s">
        <v>1</v>
      </c>
      <c r="B3" s="24" t="s">
        <v>20</v>
      </c>
      <c r="C3" s="24" t="s">
        <v>2</v>
      </c>
      <c r="D3" s="24" t="s">
        <v>3</v>
      </c>
      <c r="E3" s="25" t="s">
        <v>46</v>
      </c>
    </row>
    <row r="4" spans="1:5" ht="12.75" customHeight="1">
      <c r="A4" s="26" t="s">
        <v>5</v>
      </c>
      <c r="B4" s="27" t="s">
        <v>47</v>
      </c>
      <c r="C4" s="27" t="s">
        <v>25</v>
      </c>
      <c r="D4" s="28">
        <v>34.65</v>
      </c>
      <c r="E4" s="29">
        <v>50</v>
      </c>
    </row>
    <row r="5" spans="1:5" ht="12.75" customHeight="1">
      <c r="A5" s="30" t="s">
        <v>8</v>
      </c>
      <c r="B5" s="27" t="s">
        <v>43</v>
      </c>
      <c r="C5" s="27" t="s">
        <v>29</v>
      </c>
      <c r="D5" s="31">
        <v>34.33</v>
      </c>
      <c r="E5" s="32">
        <v>47</v>
      </c>
    </row>
    <row r="6" spans="1:5" ht="12.75" customHeight="1">
      <c r="A6" s="30" t="s">
        <v>11</v>
      </c>
      <c r="B6" s="27" t="s">
        <v>48</v>
      </c>
      <c r="C6" s="27" t="s">
        <v>23</v>
      </c>
      <c r="D6" s="31">
        <v>33.78</v>
      </c>
      <c r="E6" s="32">
        <v>45</v>
      </c>
    </row>
    <row r="7" spans="1:5" ht="12.75" customHeight="1">
      <c r="A7" s="30" t="s">
        <v>13</v>
      </c>
      <c r="B7" s="27" t="s">
        <v>49</v>
      </c>
      <c r="C7" s="27" t="s">
        <v>25</v>
      </c>
      <c r="D7" s="31">
        <v>32.880000000000003</v>
      </c>
      <c r="E7" s="32">
        <v>43</v>
      </c>
    </row>
    <row r="8" spans="1:5" ht="12.75" customHeight="1">
      <c r="A8" s="26" t="s">
        <v>15</v>
      </c>
      <c r="B8" s="27" t="s">
        <v>50</v>
      </c>
      <c r="C8" s="27" t="s">
        <v>25</v>
      </c>
      <c r="D8" s="31">
        <v>32.65</v>
      </c>
      <c r="E8" s="32">
        <v>42</v>
      </c>
    </row>
    <row r="9" spans="1:5" ht="12.75" customHeight="1">
      <c r="A9" s="30" t="s">
        <v>17</v>
      </c>
      <c r="B9" s="27" t="s">
        <v>51</v>
      </c>
      <c r="C9" s="27" t="s">
        <v>52</v>
      </c>
      <c r="D9" s="31">
        <v>31.86</v>
      </c>
      <c r="E9" s="32">
        <v>41</v>
      </c>
    </row>
    <row r="10" spans="1:5" ht="12.75" customHeight="1">
      <c r="A10" s="30" t="s">
        <v>33</v>
      </c>
      <c r="B10" s="27" t="s">
        <v>53</v>
      </c>
      <c r="C10" s="27" t="s">
        <v>23</v>
      </c>
      <c r="D10" s="31">
        <v>31.1</v>
      </c>
      <c r="E10" s="32">
        <v>40</v>
      </c>
    </row>
    <row r="11" spans="1:5" ht="12.75" customHeight="1">
      <c r="A11" s="30" t="s">
        <v>54</v>
      </c>
      <c r="B11" s="27" t="s">
        <v>34</v>
      </c>
      <c r="C11" s="27" t="s">
        <v>23</v>
      </c>
      <c r="D11" s="31">
        <v>31</v>
      </c>
      <c r="E11" s="32">
        <v>39</v>
      </c>
    </row>
    <row r="12" spans="1:5" ht="12.75" customHeight="1">
      <c r="A12" s="26" t="s">
        <v>55</v>
      </c>
      <c r="B12" s="27" t="s">
        <v>35</v>
      </c>
      <c r="C12" s="27" t="s">
        <v>36</v>
      </c>
      <c r="D12" s="31">
        <v>29.97</v>
      </c>
      <c r="E12" s="32">
        <v>38</v>
      </c>
    </row>
    <row r="13" spans="1:5" ht="12.75" customHeight="1">
      <c r="A13" s="30" t="s">
        <v>38</v>
      </c>
      <c r="B13" s="27" t="s">
        <v>56</v>
      </c>
      <c r="C13" s="27" t="s">
        <v>32</v>
      </c>
      <c r="D13" s="31">
        <v>29.82</v>
      </c>
      <c r="E13" s="32">
        <v>37</v>
      </c>
    </row>
    <row r="14" spans="1:5" ht="12.75" customHeight="1">
      <c r="A14" s="30" t="s">
        <v>40</v>
      </c>
      <c r="B14" s="27" t="s">
        <v>57</v>
      </c>
      <c r="C14" s="27" t="s">
        <v>58</v>
      </c>
      <c r="D14" s="31">
        <v>29.79</v>
      </c>
      <c r="E14" s="32">
        <v>36</v>
      </c>
    </row>
    <row r="15" spans="1:5" ht="12.75" customHeight="1">
      <c r="A15" s="30" t="s">
        <v>42</v>
      </c>
      <c r="B15" s="27" t="s">
        <v>59</v>
      </c>
      <c r="C15" s="27" t="s">
        <v>52</v>
      </c>
      <c r="D15" s="31">
        <v>29.5</v>
      </c>
      <c r="E15" s="32">
        <v>35</v>
      </c>
    </row>
    <row r="16" spans="1:5" ht="12.75" customHeight="1">
      <c r="A16" s="26" t="s">
        <v>60</v>
      </c>
      <c r="B16" s="27" t="s">
        <v>61</v>
      </c>
      <c r="C16" s="27" t="s">
        <v>25</v>
      </c>
      <c r="D16" s="31">
        <v>29.24</v>
      </c>
      <c r="E16" s="32">
        <v>34</v>
      </c>
    </row>
    <row r="17" spans="1:5" ht="12.75" customHeight="1">
      <c r="A17" s="30" t="s">
        <v>62</v>
      </c>
      <c r="B17" s="33" t="s">
        <v>63</v>
      </c>
      <c r="C17" s="33" t="s">
        <v>25</v>
      </c>
      <c r="D17" s="34">
        <v>28.34</v>
      </c>
      <c r="E17" s="32">
        <v>33</v>
      </c>
    </row>
    <row r="18" spans="1:5" ht="12.75" customHeight="1">
      <c r="A18" s="30" t="s">
        <v>64</v>
      </c>
      <c r="B18" s="27" t="s">
        <v>65</v>
      </c>
      <c r="C18" s="27" t="s">
        <v>52</v>
      </c>
      <c r="D18" s="31">
        <v>28.25</v>
      </c>
      <c r="E18" s="32">
        <v>32</v>
      </c>
    </row>
    <row r="19" spans="1:5" ht="12.75" customHeight="1">
      <c r="A19" s="30" t="s">
        <v>66</v>
      </c>
      <c r="B19" s="27" t="s">
        <v>31</v>
      </c>
      <c r="C19" s="27" t="s">
        <v>32</v>
      </c>
      <c r="D19" s="31">
        <v>28.18</v>
      </c>
      <c r="E19" s="32">
        <v>31</v>
      </c>
    </row>
    <row r="20" spans="1:5" ht="12.75" customHeight="1">
      <c r="A20" s="26" t="s">
        <v>67</v>
      </c>
      <c r="B20" s="27" t="s">
        <v>68</v>
      </c>
      <c r="C20" s="27" t="s">
        <v>27</v>
      </c>
      <c r="D20" s="31">
        <v>28.15</v>
      </c>
      <c r="E20" s="32">
        <v>30</v>
      </c>
    </row>
    <row r="21" spans="1:5" ht="12.75" customHeight="1">
      <c r="A21" s="30" t="s">
        <v>69</v>
      </c>
      <c r="B21" s="27" t="s">
        <v>70</v>
      </c>
      <c r="C21" s="27" t="s">
        <v>29</v>
      </c>
      <c r="D21" s="31">
        <v>28.08</v>
      </c>
      <c r="E21" s="32">
        <v>29</v>
      </c>
    </row>
    <row r="22" spans="1:5" ht="12.75" customHeight="1">
      <c r="A22" s="30" t="s">
        <v>71</v>
      </c>
      <c r="B22" s="27" t="s">
        <v>72</v>
      </c>
      <c r="C22" s="27" t="s">
        <v>29</v>
      </c>
      <c r="D22" s="31">
        <v>27.7</v>
      </c>
      <c r="E22" s="32">
        <v>28</v>
      </c>
    </row>
    <row r="23" spans="1:5" ht="12.75" customHeight="1">
      <c r="A23" s="30" t="s">
        <v>73</v>
      </c>
      <c r="B23" s="27" t="s">
        <v>74</v>
      </c>
      <c r="C23" s="27" t="s">
        <v>58</v>
      </c>
      <c r="D23" s="31">
        <v>27.67</v>
      </c>
      <c r="E23" s="32">
        <v>27</v>
      </c>
    </row>
    <row r="24" spans="1:5" ht="12.75" customHeight="1">
      <c r="A24" s="26" t="s">
        <v>75</v>
      </c>
      <c r="B24" s="27" t="s">
        <v>22</v>
      </c>
      <c r="C24" s="27" t="s">
        <v>23</v>
      </c>
      <c r="D24" s="31">
        <v>27.28</v>
      </c>
      <c r="E24" s="32">
        <v>26</v>
      </c>
    </row>
    <row r="25" spans="1:5" ht="12.75" customHeight="1">
      <c r="A25" s="30" t="s">
        <v>76</v>
      </c>
      <c r="B25" s="27" t="s">
        <v>77</v>
      </c>
      <c r="C25" s="27" t="s">
        <v>23</v>
      </c>
      <c r="D25" s="31">
        <v>27.01</v>
      </c>
      <c r="E25" s="32">
        <v>25</v>
      </c>
    </row>
    <row r="26" spans="1:5" ht="12.75" customHeight="1">
      <c r="A26" s="27" t="s">
        <v>78</v>
      </c>
      <c r="B26" s="27" t="s">
        <v>79</v>
      </c>
      <c r="C26" s="27" t="s">
        <v>27</v>
      </c>
      <c r="D26" s="31">
        <v>27</v>
      </c>
      <c r="E26" s="32">
        <v>24</v>
      </c>
    </row>
    <row r="27" spans="1:5" ht="12.75" customHeight="1">
      <c r="A27" s="27" t="s">
        <v>80</v>
      </c>
      <c r="B27" s="27" t="s">
        <v>81</v>
      </c>
      <c r="C27" s="27" t="s">
        <v>58</v>
      </c>
      <c r="D27" s="31">
        <v>26.8</v>
      </c>
      <c r="E27" s="32">
        <v>23</v>
      </c>
    </row>
    <row r="28" spans="1:5" ht="12.75" customHeight="1">
      <c r="A28" s="27" t="s">
        <v>82</v>
      </c>
      <c r="B28" s="27" t="s">
        <v>83</v>
      </c>
      <c r="C28" s="27" t="s">
        <v>27</v>
      </c>
      <c r="D28" s="31">
        <v>26.1</v>
      </c>
      <c r="E28" s="32">
        <v>22</v>
      </c>
    </row>
    <row r="29" spans="1:5" ht="12.75" customHeight="1">
      <c r="A29" s="27" t="s">
        <v>84</v>
      </c>
      <c r="B29" s="27" t="s">
        <v>85</v>
      </c>
      <c r="C29" s="27" t="s">
        <v>58</v>
      </c>
      <c r="D29" s="31">
        <v>25.58</v>
      </c>
      <c r="E29" s="32">
        <v>21</v>
      </c>
    </row>
    <row r="30" spans="1:5" ht="12.75" customHeight="1">
      <c r="A30" s="30" t="s">
        <v>86</v>
      </c>
      <c r="B30" s="27" t="s">
        <v>87</v>
      </c>
      <c r="C30" s="27" t="s">
        <v>23</v>
      </c>
      <c r="D30" s="31">
        <v>24.2</v>
      </c>
      <c r="E30" s="32">
        <v>20</v>
      </c>
    </row>
    <row r="31" spans="1:5" ht="12.75" customHeight="1">
      <c r="A31" s="30" t="s">
        <v>88</v>
      </c>
      <c r="B31" s="27" t="s">
        <v>89</v>
      </c>
      <c r="C31" s="27" t="s">
        <v>32</v>
      </c>
      <c r="D31" s="31">
        <v>23.51</v>
      </c>
      <c r="E31" s="32">
        <v>19</v>
      </c>
    </row>
    <row r="32" spans="1:5" ht="12.75" customHeight="1">
      <c r="A32" s="26" t="s">
        <v>90</v>
      </c>
      <c r="B32" s="27" t="s">
        <v>91</v>
      </c>
      <c r="C32" s="27" t="s">
        <v>52</v>
      </c>
      <c r="D32" s="31">
        <v>23.39</v>
      </c>
      <c r="E32" s="32">
        <v>18</v>
      </c>
    </row>
    <row r="33" spans="1:5" ht="12.75" customHeight="1">
      <c r="A33" s="30" t="s">
        <v>92</v>
      </c>
      <c r="B33" s="27" t="s">
        <v>28</v>
      </c>
      <c r="C33" s="27" t="s">
        <v>29</v>
      </c>
      <c r="D33" s="31">
        <v>23.37</v>
      </c>
      <c r="E33" s="32">
        <v>17</v>
      </c>
    </row>
    <row r="34" spans="1:5" ht="12.75" customHeight="1">
      <c r="A34" s="30" t="s">
        <v>93</v>
      </c>
      <c r="B34" s="27" t="s">
        <v>94</v>
      </c>
      <c r="C34" s="27" t="s">
        <v>23</v>
      </c>
      <c r="D34" s="31">
        <v>22.27</v>
      </c>
      <c r="E34" s="32">
        <v>16</v>
      </c>
    </row>
    <row r="35" spans="1:5" ht="12.75" customHeight="1">
      <c r="A35" s="30" t="s">
        <v>95</v>
      </c>
      <c r="B35" s="27" t="s">
        <v>96</v>
      </c>
      <c r="C35" s="27" t="s">
        <v>23</v>
      </c>
      <c r="D35" s="31">
        <v>21.98</v>
      </c>
      <c r="E35" s="32">
        <v>15</v>
      </c>
    </row>
    <row r="36" spans="1:5" ht="12.75" customHeight="1">
      <c r="A36" s="26" t="s">
        <v>97</v>
      </c>
      <c r="B36" s="27" t="s">
        <v>24</v>
      </c>
      <c r="C36" s="27" t="s">
        <v>25</v>
      </c>
      <c r="D36" s="31">
        <v>21.73</v>
      </c>
      <c r="E36" s="32">
        <v>14</v>
      </c>
    </row>
    <row r="37" spans="1:5" ht="12.75" customHeight="1">
      <c r="A37" s="30" t="s">
        <v>98</v>
      </c>
      <c r="B37" s="27" t="s">
        <v>99</v>
      </c>
      <c r="C37" s="27" t="s">
        <v>23</v>
      </c>
      <c r="D37" s="31">
        <v>21.44</v>
      </c>
      <c r="E37" s="32">
        <v>13</v>
      </c>
    </row>
    <row r="38" spans="1:5" ht="12.75" customHeight="1">
      <c r="A38" s="30" t="s">
        <v>100</v>
      </c>
      <c r="B38" s="27" t="s">
        <v>101</v>
      </c>
      <c r="C38" s="27" t="s">
        <v>25</v>
      </c>
      <c r="D38" s="31">
        <v>21</v>
      </c>
      <c r="E38" s="32">
        <v>12</v>
      </c>
    </row>
    <row r="39" spans="1:5" ht="12.75" customHeight="1">
      <c r="A39" s="30" t="s">
        <v>102</v>
      </c>
      <c r="B39" s="27" t="s">
        <v>103</v>
      </c>
      <c r="C39" s="27" t="s">
        <v>32</v>
      </c>
      <c r="D39" s="31">
        <v>19.98</v>
      </c>
      <c r="E39" s="32">
        <v>11</v>
      </c>
    </row>
    <row r="40" spans="1:5" ht="12.75" customHeight="1">
      <c r="A40" s="26" t="s">
        <v>104</v>
      </c>
      <c r="B40" s="27" t="s">
        <v>30</v>
      </c>
      <c r="C40" s="27" t="s">
        <v>27</v>
      </c>
      <c r="D40" s="31">
        <v>19.850000000000001</v>
      </c>
      <c r="E40" s="32">
        <v>10</v>
      </c>
    </row>
    <row r="41" spans="1:5" ht="12.75" customHeight="1">
      <c r="A41" s="30" t="s">
        <v>105</v>
      </c>
      <c r="B41" s="27" t="s">
        <v>106</v>
      </c>
      <c r="C41" s="27" t="s">
        <v>27</v>
      </c>
      <c r="D41" s="31">
        <v>19.690000000000001</v>
      </c>
      <c r="E41" s="32">
        <v>9</v>
      </c>
    </row>
    <row r="42" spans="1:5" ht="12.75" customHeight="1">
      <c r="A42" s="35" t="s">
        <v>107</v>
      </c>
      <c r="B42" s="36" t="s">
        <v>108</v>
      </c>
      <c r="C42" s="36" t="s">
        <v>25</v>
      </c>
      <c r="D42" s="37">
        <v>19.190000000000001</v>
      </c>
      <c r="E42" s="38">
        <v>8</v>
      </c>
    </row>
    <row r="43" spans="1:5" ht="12.75" customHeight="1">
      <c r="A43" s="27" t="s">
        <v>109</v>
      </c>
      <c r="B43" s="27" t="s">
        <v>110</v>
      </c>
      <c r="C43" s="27" t="s">
        <v>36</v>
      </c>
      <c r="D43" s="31">
        <v>19.05</v>
      </c>
      <c r="E43" s="27">
        <v>7</v>
      </c>
    </row>
    <row r="44" spans="1:5" ht="12.75" customHeight="1">
      <c r="A44" s="27" t="s">
        <v>111</v>
      </c>
      <c r="B44" s="27" t="s">
        <v>112</v>
      </c>
      <c r="C44" s="27" t="s">
        <v>27</v>
      </c>
      <c r="D44" s="31">
        <v>18.559999999999999</v>
      </c>
      <c r="E44" s="27">
        <v>6</v>
      </c>
    </row>
    <row r="45" spans="1:5" ht="12.75" customHeight="1">
      <c r="A45" s="27" t="s">
        <v>113</v>
      </c>
      <c r="B45" s="27" t="s">
        <v>114</v>
      </c>
      <c r="C45" s="27" t="s">
        <v>27</v>
      </c>
      <c r="D45" s="31">
        <v>16.149999999999999</v>
      </c>
      <c r="E45" s="27">
        <v>5</v>
      </c>
    </row>
    <row r="46" spans="1:5" ht="12.75" customHeight="1">
      <c r="A46" s="27" t="s">
        <v>115</v>
      </c>
      <c r="B46" s="27" t="s">
        <v>116</v>
      </c>
      <c r="C46" s="27" t="s">
        <v>32</v>
      </c>
      <c r="D46" s="31">
        <v>12.95</v>
      </c>
      <c r="E46" s="27">
        <v>4</v>
      </c>
    </row>
    <row r="47" spans="1:5" ht="12.75" customHeight="1">
      <c r="A47" s="27" t="s">
        <v>117</v>
      </c>
      <c r="B47" s="27" t="s">
        <v>118</v>
      </c>
      <c r="C47" s="27" t="s">
        <v>52</v>
      </c>
      <c r="D47" s="31">
        <v>8.76</v>
      </c>
      <c r="E47" s="27">
        <v>3</v>
      </c>
    </row>
    <row r="48" spans="1:5" ht="12.75" customHeight="1">
      <c r="A48" s="27" t="s">
        <v>119</v>
      </c>
      <c r="B48" s="27" t="s">
        <v>120</v>
      </c>
      <c r="C48" s="27" t="s">
        <v>52</v>
      </c>
      <c r="D48" s="31">
        <v>7.23</v>
      </c>
      <c r="E48" s="27">
        <v>2</v>
      </c>
    </row>
    <row r="49" spans="1:5" ht="12.75" customHeight="1">
      <c r="A49" s="27" t="s">
        <v>121</v>
      </c>
      <c r="B49" s="27" t="s">
        <v>122</v>
      </c>
      <c r="C49" s="27" t="s">
        <v>52</v>
      </c>
      <c r="D49" s="31">
        <v>6.98</v>
      </c>
      <c r="E49" s="27">
        <v>1</v>
      </c>
    </row>
    <row r="50" spans="1:5" ht="12.75" customHeight="1"/>
    <row r="51" spans="1:5" ht="17.25" customHeight="1">
      <c r="B51" s="125" t="s">
        <v>300</v>
      </c>
      <c r="C51" s="125"/>
      <c r="D51" s="125" t="s">
        <v>302</v>
      </c>
    </row>
    <row r="52" spans="1:5" ht="16.5" customHeight="1">
      <c r="B52" s="125" t="s">
        <v>301</v>
      </c>
      <c r="C52" s="125"/>
      <c r="D52" s="125"/>
    </row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2.75" customHeight="1"/>
    <row r="59" spans="1:5" ht="12.75" customHeight="1"/>
    <row r="60" spans="1:5" ht="12.75" customHeight="1"/>
    <row r="61" spans="1:5" ht="12.75" customHeight="1"/>
    <row r="62" spans="1:5" ht="12.75" customHeight="1"/>
    <row r="63" spans="1:5" ht="12.75" customHeight="1"/>
    <row r="64" spans="1: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0"/>
  <sheetViews>
    <sheetView topLeftCell="A22" zoomScale="200" workbookViewId="0">
      <selection activeCell="B25" sqref="B25"/>
    </sheetView>
  </sheetViews>
  <sheetFormatPr defaultColWidth="14.42578125" defaultRowHeight="15" customHeight="1"/>
  <cols>
    <col min="1" max="1" width="6.85546875" customWidth="1"/>
    <col min="2" max="2" width="21.85546875" customWidth="1"/>
    <col min="3" max="3" width="11.7109375" customWidth="1"/>
    <col min="4" max="4" width="9.85546875" customWidth="1"/>
    <col min="5" max="6" width="8.85546875" customWidth="1"/>
    <col min="7" max="26" width="8" customWidth="1"/>
  </cols>
  <sheetData>
    <row r="1" spans="1:5" ht="12.75" customHeight="1">
      <c r="B1" s="9" t="s">
        <v>44</v>
      </c>
      <c r="C1" s="9"/>
      <c r="D1" s="9" t="s">
        <v>123</v>
      </c>
    </row>
    <row r="2" spans="1:5" ht="13.5" customHeight="1"/>
    <row r="3" spans="1:5" ht="13.5" customHeight="1">
      <c r="A3" s="39" t="s">
        <v>1</v>
      </c>
      <c r="B3" s="40" t="s">
        <v>20</v>
      </c>
      <c r="C3" s="40" t="s">
        <v>2</v>
      </c>
      <c r="D3" s="40" t="s">
        <v>3</v>
      </c>
      <c r="E3" s="41" t="s">
        <v>46</v>
      </c>
    </row>
    <row r="4" spans="1:5" ht="12.75" customHeight="1">
      <c r="A4" s="26" t="s">
        <v>5</v>
      </c>
      <c r="B4" s="42" t="s">
        <v>124</v>
      </c>
      <c r="C4" s="42" t="s">
        <v>25</v>
      </c>
      <c r="D4" s="28">
        <v>22.41</v>
      </c>
      <c r="E4" s="29">
        <v>50</v>
      </c>
    </row>
    <row r="5" spans="1:5" ht="12.75" customHeight="1">
      <c r="A5" s="30" t="s">
        <v>8</v>
      </c>
      <c r="B5" s="27" t="s">
        <v>125</v>
      </c>
      <c r="C5" s="27" t="s">
        <v>29</v>
      </c>
      <c r="D5" s="31">
        <v>21.62</v>
      </c>
      <c r="E5" s="32">
        <v>47</v>
      </c>
    </row>
    <row r="6" spans="1:5" ht="12.75" customHeight="1">
      <c r="A6" s="30" t="s">
        <v>11</v>
      </c>
      <c r="B6" s="27" t="s">
        <v>126</v>
      </c>
      <c r="C6" s="27" t="s">
        <v>29</v>
      </c>
      <c r="D6" s="31">
        <v>20.69</v>
      </c>
      <c r="E6" s="32">
        <v>45</v>
      </c>
    </row>
    <row r="7" spans="1:5" ht="12.75" customHeight="1">
      <c r="A7" s="26" t="s">
        <v>13</v>
      </c>
      <c r="B7" s="27" t="s">
        <v>127</v>
      </c>
      <c r="C7" s="27" t="s">
        <v>23</v>
      </c>
      <c r="D7" s="31">
        <v>20.53</v>
      </c>
      <c r="E7" s="32">
        <v>43</v>
      </c>
    </row>
    <row r="8" spans="1:5" ht="12.75" customHeight="1">
      <c r="A8" s="30" t="s">
        <v>15</v>
      </c>
      <c r="B8" s="27" t="s">
        <v>128</v>
      </c>
      <c r="C8" s="27" t="s">
        <v>23</v>
      </c>
      <c r="D8" s="31">
        <v>20.27</v>
      </c>
      <c r="E8" s="32">
        <v>42</v>
      </c>
    </row>
    <row r="9" spans="1:5" ht="12.75" customHeight="1">
      <c r="A9" s="30" t="s">
        <v>17</v>
      </c>
      <c r="B9" s="27" t="s">
        <v>129</v>
      </c>
      <c r="C9" s="27" t="s">
        <v>36</v>
      </c>
      <c r="D9" s="27">
        <v>20.23</v>
      </c>
      <c r="E9" s="32">
        <v>41</v>
      </c>
    </row>
    <row r="10" spans="1:5" ht="12.75" customHeight="1">
      <c r="A10" s="26" t="s">
        <v>33</v>
      </c>
      <c r="B10" s="27" t="s">
        <v>130</v>
      </c>
      <c r="C10" s="27" t="s">
        <v>25</v>
      </c>
      <c r="D10" s="31">
        <v>20.2</v>
      </c>
      <c r="E10" s="32">
        <v>40</v>
      </c>
    </row>
    <row r="11" spans="1:5" ht="12.75" customHeight="1">
      <c r="A11" s="30" t="s">
        <v>54</v>
      </c>
      <c r="B11" s="33" t="s">
        <v>131</v>
      </c>
      <c r="C11" s="33" t="s">
        <v>23</v>
      </c>
      <c r="D11" s="31">
        <v>20.18</v>
      </c>
      <c r="E11" s="32">
        <v>39</v>
      </c>
    </row>
    <row r="12" spans="1:5" ht="12.75" customHeight="1">
      <c r="A12" s="30" t="s">
        <v>55</v>
      </c>
      <c r="B12" s="27" t="s">
        <v>132</v>
      </c>
      <c r="C12" s="27" t="s">
        <v>29</v>
      </c>
      <c r="D12" s="31">
        <v>19.36</v>
      </c>
      <c r="E12" s="32">
        <v>38</v>
      </c>
    </row>
    <row r="13" spans="1:5" ht="12.75" customHeight="1">
      <c r="A13" s="26" t="s">
        <v>38</v>
      </c>
      <c r="B13" s="27" t="s">
        <v>133</v>
      </c>
      <c r="C13" s="27" t="s">
        <v>23</v>
      </c>
      <c r="D13" s="31">
        <v>17.170000000000002</v>
      </c>
      <c r="E13" s="32">
        <v>37</v>
      </c>
    </row>
    <row r="14" spans="1:5" ht="12.75" customHeight="1">
      <c r="A14" s="30" t="s">
        <v>40</v>
      </c>
      <c r="B14" s="33" t="s">
        <v>134</v>
      </c>
      <c r="C14" s="33" t="s">
        <v>32</v>
      </c>
      <c r="D14" s="34">
        <v>17.11</v>
      </c>
      <c r="E14" s="32">
        <v>36</v>
      </c>
    </row>
    <row r="15" spans="1:5" ht="12.75" customHeight="1">
      <c r="A15" s="30" t="s">
        <v>42</v>
      </c>
      <c r="B15" s="27" t="s">
        <v>135</v>
      </c>
      <c r="C15" s="27" t="s">
        <v>52</v>
      </c>
      <c r="D15" s="31">
        <v>16.79</v>
      </c>
      <c r="E15" s="32">
        <v>35</v>
      </c>
    </row>
    <row r="16" spans="1:5" ht="12.75" customHeight="1">
      <c r="A16" s="26" t="s">
        <v>60</v>
      </c>
      <c r="B16" s="33" t="s">
        <v>136</v>
      </c>
      <c r="C16" s="33" t="s">
        <v>32</v>
      </c>
      <c r="D16" s="34">
        <v>16.7</v>
      </c>
      <c r="E16" s="32">
        <v>34</v>
      </c>
    </row>
    <row r="17" spans="1:5" ht="12.75" customHeight="1">
      <c r="A17" s="30" t="s">
        <v>62</v>
      </c>
      <c r="B17" s="27" t="s">
        <v>137</v>
      </c>
      <c r="C17" s="27" t="s">
        <v>29</v>
      </c>
      <c r="D17" s="31">
        <v>16.25</v>
      </c>
      <c r="E17" s="32">
        <v>33</v>
      </c>
    </row>
    <row r="18" spans="1:5" ht="12.75" customHeight="1">
      <c r="A18" s="30" t="s">
        <v>64</v>
      </c>
      <c r="B18" s="27" t="s">
        <v>138</v>
      </c>
      <c r="C18" s="27" t="s">
        <v>32</v>
      </c>
      <c r="D18" s="31">
        <v>16.16</v>
      </c>
      <c r="E18" s="32">
        <v>32</v>
      </c>
    </row>
    <row r="19" spans="1:5" ht="12.75" customHeight="1">
      <c r="A19" s="26" t="s">
        <v>66</v>
      </c>
      <c r="B19" s="27" t="s">
        <v>139</v>
      </c>
      <c r="C19" s="27" t="s">
        <v>58</v>
      </c>
      <c r="D19" s="31">
        <v>15.28</v>
      </c>
      <c r="E19" s="32">
        <v>31</v>
      </c>
    </row>
    <row r="20" spans="1:5" ht="12.75" customHeight="1">
      <c r="A20" s="30" t="s">
        <v>67</v>
      </c>
      <c r="B20" s="27" t="s">
        <v>140</v>
      </c>
      <c r="C20" s="27" t="s">
        <v>32</v>
      </c>
      <c r="D20" s="31">
        <v>15.23</v>
      </c>
      <c r="E20" s="32">
        <v>30</v>
      </c>
    </row>
    <row r="21" spans="1:5" ht="12.75" customHeight="1">
      <c r="A21" s="30" t="s">
        <v>69</v>
      </c>
      <c r="B21" s="42" t="s">
        <v>141</v>
      </c>
      <c r="C21" s="42" t="s">
        <v>23</v>
      </c>
      <c r="D21" s="28">
        <v>14.78</v>
      </c>
      <c r="E21" s="32">
        <v>29</v>
      </c>
    </row>
    <row r="22" spans="1:5" ht="12.75" customHeight="1">
      <c r="A22" s="26" t="s">
        <v>71</v>
      </c>
      <c r="B22" s="27" t="s">
        <v>142</v>
      </c>
      <c r="C22" s="27" t="s">
        <v>52</v>
      </c>
      <c r="D22" s="31">
        <v>13.35</v>
      </c>
      <c r="E22" s="32">
        <v>28</v>
      </c>
    </row>
    <row r="23" spans="1:5" ht="12.75" customHeight="1">
      <c r="A23" s="30" t="s">
        <v>73</v>
      </c>
      <c r="B23" s="27" t="s">
        <v>143</v>
      </c>
      <c r="C23" s="27" t="s">
        <v>23</v>
      </c>
      <c r="D23" s="31">
        <v>13.1</v>
      </c>
      <c r="E23" s="32">
        <v>27</v>
      </c>
    </row>
    <row r="24" spans="1:5" ht="12.75" customHeight="1">
      <c r="A24" s="30" t="s">
        <v>75</v>
      </c>
      <c r="B24" s="27" t="s">
        <v>144</v>
      </c>
      <c r="C24" s="27" t="s">
        <v>52</v>
      </c>
      <c r="D24" s="31">
        <v>12.1</v>
      </c>
      <c r="E24" s="32">
        <v>26</v>
      </c>
    </row>
    <row r="25" spans="1:5" ht="12.75" customHeight="1">
      <c r="A25" s="26" t="s">
        <v>76</v>
      </c>
      <c r="B25" s="27" t="s">
        <v>314</v>
      </c>
      <c r="C25" s="27" t="s">
        <v>52</v>
      </c>
      <c r="D25" s="31">
        <v>10.92</v>
      </c>
      <c r="E25" s="32">
        <v>25</v>
      </c>
    </row>
    <row r="26" spans="1:5" ht="12.75" customHeight="1">
      <c r="A26" s="27" t="s">
        <v>78</v>
      </c>
      <c r="B26" s="27" t="s">
        <v>145</v>
      </c>
      <c r="C26" s="27" t="s">
        <v>23</v>
      </c>
      <c r="D26" s="31">
        <v>9.6300000000000008</v>
      </c>
      <c r="E26" s="27">
        <v>24</v>
      </c>
    </row>
    <row r="27" spans="1:5" ht="12.75" customHeight="1">
      <c r="A27" s="27" t="s">
        <v>80</v>
      </c>
      <c r="B27" s="27" t="s">
        <v>146</v>
      </c>
      <c r="C27" s="27" t="s">
        <v>52</v>
      </c>
      <c r="D27" s="31">
        <v>9</v>
      </c>
      <c r="E27" s="27">
        <v>23</v>
      </c>
    </row>
    <row r="28" spans="1:5" ht="12.75" customHeight="1">
      <c r="A28" s="27" t="s">
        <v>82</v>
      </c>
      <c r="B28" s="27" t="s">
        <v>147</v>
      </c>
      <c r="C28" s="27" t="s">
        <v>27</v>
      </c>
      <c r="D28" s="31">
        <v>8.8000000000000007</v>
      </c>
      <c r="E28" s="27">
        <v>22</v>
      </c>
    </row>
    <row r="29" spans="1:5" ht="12.75" customHeight="1">
      <c r="A29" s="27" t="s">
        <v>84</v>
      </c>
      <c r="B29" s="27" t="s">
        <v>148</v>
      </c>
      <c r="C29" s="27" t="s">
        <v>29</v>
      </c>
      <c r="D29" s="31">
        <v>7.78</v>
      </c>
      <c r="E29" s="27">
        <v>21</v>
      </c>
    </row>
    <row r="30" spans="1:5" ht="12.75" customHeight="1">
      <c r="A30" s="27" t="s">
        <v>86</v>
      </c>
      <c r="B30" s="27" t="s">
        <v>149</v>
      </c>
      <c r="C30" s="27" t="s">
        <v>52</v>
      </c>
      <c r="D30" s="31">
        <v>7.36</v>
      </c>
      <c r="E30" s="27">
        <v>20</v>
      </c>
    </row>
    <row r="31" spans="1:5" ht="12.75" customHeight="1">
      <c r="A31" s="27" t="s">
        <v>88</v>
      </c>
      <c r="B31" s="27" t="s">
        <v>150</v>
      </c>
      <c r="C31" s="27" t="s">
        <v>27</v>
      </c>
      <c r="D31" s="31">
        <v>5.34</v>
      </c>
      <c r="E31" s="27">
        <v>19</v>
      </c>
    </row>
    <row r="32" spans="1:5" ht="12.75" customHeight="1"/>
    <row r="33" spans="1:6" ht="12.75" customHeight="1"/>
    <row r="34" spans="1:6" ht="13.5" customHeight="1">
      <c r="A34" s="9" t="s">
        <v>151</v>
      </c>
      <c r="B34" s="9"/>
    </row>
    <row r="35" spans="1:6" ht="12.75" customHeight="1">
      <c r="A35" s="43"/>
      <c r="B35" s="44"/>
      <c r="C35" s="45" t="s">
        <v>152</v>
      </c>
      <c r="D35" s="45" t="s">
        <v>153</v>
      </c>
      <c r="E35" s="45" t="s">
        <v>154</v>
      </c>
      <c r="F35" s="46" t="s">
        <v>155</v>
      </c>
    </row>
    <row r="36" spans="1:6" ht="12.75" customHeight="1">
      <c r="A36" s="27" t="s">
        <v>5</v>
      </c>
      <c r="B36" s="27" t="s">
        <v>6</v>
      </c>
      <c r="C36" s="47">
        <v>50</v>
      </c>
      <c r="D36" s="47">
        <v>50</v>
      </c>
      <c r="E36" s="47">
        <f t="shared" ref="E36:E43" si="0">SUM(C36:D36)</f>
        <v>100</v>
      </c>
      <c r="F36" s="47">
        <v>33</v>
      </c>
    </row>
    <row r="37" spans="1:6" ht="12.75" customHeight="1">
      <c r="A37" s="27" t="s">
        <v>8</v>
      </c>
      <c r="B37" s="27" t="s">
        <v>9</v>
      </c>
      <c r="C37" s="47">
        <v>47</v>
      </c>
      <c r="D37" s="47">
        <v>47</v>
      </c>
      <c r="E37" s="47">
        <f t="shared" si="0"/>
        <v>94</v>
      </c>
      <c r="F37" s="47">
        <v>30</v>
      </c>
    </row>
    <row r="38" spans="1:6" ht="12.75" customHeight="1">
      <c r="A38" s="27" t="s">
        <v>11</v>
      </c>
      <c r="B38" s="27" t="s">
        <v>12</v>
      </c>
      <c r="C38" s="47">
        <v>45</v>
      </c>
      <c r="D38" s="47">
        <v>43</v>
      </c>
      <c r="E38" s="47">
        <f t="shared" si="0"/>
        <v>88</v>
      </c>
      <c r="F38" s="47">
        <v>28</v>
      </c>
    </row>
    <row r="39" spans="1:6" ht="12.75" customHeight="1">
      <c r="A39" s="27" t="s">
        <v>13</v>
      </c>
      <c r="B39" s="27" t="s">
        <v>156</v>
      </c>
      <c r="C39" s="47">
        <v>38</v>
      </c>
      <c r="D39" s="47">
        <v>41</v>
      </c>
      <c r="E39" s="47">
        <f t="shared" si="0"/>
        <v>79</v>
      </c>
      <c r="F39" s="47">
        <v>27</v>
      </c>
    </row>
    <row r="40" spans="1:6" ht="12.75" customHeight="1">
      <c r="A40" s="27" t="s">
        <v>15</v>
      </c>
      <c r="B40" s="27" t="s">
        <v>16</v>
      </c>
      <c r="C40" s="47">
        <v>41</v>
      </c>
      <c r="D40" s="47">
        <v>35</v>
      </c>
      <c r="E40" s="47">
        <f t="shared" si="0"/>
        <v>76</v>
      </c>
      <c r="F40" s="47">
        <v>26</v>
      </c>
    </row>
    <row r="41" spans="1:6" ht="12.75" customHeight="1">
      <c r="A41" s="27" t="s">
        <v>17</v>
      </c>
      <c r="B41" s="27" t="s">
        <v>14</v>
      </c>
      <c r="C41" s="47">
        <v>37</v>
      </c>
      <c r="D41" s="47">
        <v>36</v>
      </c>
      <c r="E41" s="47">
        <f t="shared" si="0"/>
        <v>73</v>
      </c>
      <c r="F41" s="47">
        <v>25</v>
      </c>
    </row>
    <row r="42" spans="1:6" ht="12.75" customHeight="1">
      <c r="A42" s="27" t="s">
        <v>33</v>
      </c>
      <c r="B42" s="27" t="s">
        <v>157</v>
      </c>
      <c r="C42" s="47">
        <v>36</v>
      </c>
      <c r="D42" s="47">
        <v>31</v>
      </c>
      <c r="E42" s="47">
        <f t="shared" si="0"/>
        <v>67</v>
      </c>
      <c r="F42" s="47">
        <v>24</v>
      </c>
    </row>
    <row r="43" spans="1:6" ht="12.75" customHeight="1">
      <c r="A43" s="27" t="s">
        <v>54</v>
      </c>
      <c r="B43" s="27" t="s">
        <v>18</v>
      </c>
      <c r="C43" s="47">
        <v>30</v>
      </c>
      <c r="D43" s="47">
        <v>22</v>
      </c>
      <c r="E43" s="47">
        <f t="shared" si="0"/>
        <v>52</v>
      </c>
      <c r="F43" s="47">
        <v>23</v>
      </c>
    </row>
    <row r="44" spans="1:6" ht="12.75" customHeight="1"/>
    <row r="45" spans="1:6" ht="15" customHeight="1">
      <c r="B45" s="125" t="s">
        <v>300</v>
      </c>
      <c r="C45" s="125"/>
      <c r="D45" s="125" t="s">
        <v>302</v>
      </c>
    </row>
    <row r="46" spans="1:6" ht="17.25" customHeight="1">
      <c r="B46" s="125" t="s">
        <v>301</v>
      </c>
      <c r="C46" s="125"/>
      <c r="D46" s="125"/>
    </row>
    <row r="47" spans="1:6" ht="14.25" customHeight="1"/>
    <row r="48" spans="1: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00"/>
  <sheetViews>
    <sheetView topLeftCell="A2" zoomScale="211" workbookViewId="0">
      <selection activeCell="B11" sqref="B11"/>
    </sheetView>
  </sheetViews>
  <sheetFormatPr defaultColWidth="14.42578125" defaultRowHeight="15" customHeight="1"/>
  <cols>
    <col min="1" max="1" width="6.7109375" customWidth="1"/>
    <col min="2" max="2" width="20.140625" customWidth="1"/>
    <col min="3" max="3" width="15.85546875" customWidth="1"/>
    <col min="4" max="4" width="9.85546875" customWidth="1"/>
    <col min="5" max="6" width="8.85546875" customWidth="1"/>
    <col min="7" max="26" width="8" customWidth="1"/>
  </cols>
  <sheetData>
    <row r="1" spans="1:5" ht="12.75" customHeight="1">
      <c r="B1" s="9" t="s">
        <v>158</v>
      </c>
    </row>
    <row r="2" spans="1:5" ht="13.5" customHeight="1">
      <c r="B2" s="5" t="s">
        <v>45</v>
      </c>
    </row>
    <row r="3" spans="1:5" ht="13.5" customHeight="1">
      <c r="A3" s="23" t="s">
        <v>1</v>
      </c>
      <c r="B3" s="24" t="s">
        <v>20</v>
      </c>
      <c r="C3" s="24" t="s">
        <v>2</v>
      </c>
      <c r="D3" s="24" t="s">
        <v>3</v>
      </c>
      <c r="E3" s="25" t="s">
        <v>46</v>
      </c>
    </row>
    <row r="4" spans="1:5" ht="12.75" customHeight="1">
      <c r="A4" s="26" t="s">
        <v>5</v>
      </c>
      <c r="B4" s="42" t="s">
        <v>106</v>
      </c>
      <c r="C4" s="42" t="s">
        <v>27</v>
      </c>
      <c r="D4" s="42">
        <v>392</v>
      </c>
      <c r="E4" s="29">
        <v>50</v>
      </c>
    </row>
    <row r="5" spans="1:5" ht="12.75" customHeight="1">
      <c r="A5" s="30" t="s">
        <v>8</v>
      </c>
      <c r="B5" s="27" t="s">
        <v>91</v>
      </c>
      <c r="C5" s="27" t="s">
        <v>52</v>
      </c>
      <c r="D5" s="27">
        <v>375</v>
      </c>
      <c r="E5" s="32">
        <v>47</v>
      </c>
    </row>
    <row r="6" spans="1:5" ht="12.75" customHeight="1">
      <c r="A6" s="30" t="s">
        <v>11</v>
      </c>
      <c r="B6" s="27" t="s">
        <v>53</v>
      </c>
      <c r="C6" s="27" t="s">
        <v>23</v>
      </c>
      <c r="D6" s="27">
        <v>352</v>
      </c>
      <c r="E6" s="32">
        <v>45</v>
      </c>
    </row>
    <row r="7" spans="1:5" ht="12.75" customHeight="1">
      <c r="A7" s="30" t="s">
        <v>13</v>
      </c>
      <c r="B7" s="27" t="s">
        <v>159</v>
      </c>
      <c r="C7" s="27" t="s">
        <v>23</v>
      </c>
      <c r="D7" s="27">
        <v>342</v>
      </c>
      <c r="E7" s="32">
        <v>43</v>
      </c>
    </row>
    <row r="8" spans="1:5" ht="12.75" customHeight="1">
      <c r="A8" s="30" t="s">
        <v>15</v>
      </c>
      <c r="B8" s="27" t="s">
        <v>160</v>
      </c>
      <c r="C8" s="27" t="s">
        <v>29</v>
      </c>
      <c r="D8" s="27">
        <v>338</v>
      </c>
      <c r="E8" s="32">
        <v>42</v>
      </c>
    </row>
    <row r="9" spans="1:5" ht="12.75" customHeight="1">
      <c r="A9" s="30" t="s">
        <v>17</v>
      </c>
      <c r="B9" s="27" t="s">
        <v>161</v>
      </c>
      <c r="C9" s="27" t="s">
        <v>29</v>
      </c>
      <c r="D9" s="27">
        <v>331</v>
      </c>
      <c r="E9" s="32">
        <v>41</v>
      </c>
    </row>
    <row r="10" spans="1:5" ht="12.75" customHeight="1">
      <c r="A10" s="30" t="s">
        <v>33</v>
      </c>
      <c r="B10" s="27" t="s">
        <v>79</v>
      </c>
      <c r="C10" s="27" t="s">
        <v>27</v>
      </c>
      <c r="D10" s="27">
        <v>320</v>
      </c>
      <c r="E10" s="32">
        <v>40</v>
      </c>
    </row>
    <row r="11" spans="1:5" ht="12.75" customHeight="1">
      <c r="A11" s="30" t="s">
        <v>54</v>
      </c>
      <c r="B11" s="27" t="s">
        <v>316</v>
      </c>
      <c r="C11" s="27" t="s">
        <v>27</v>
      </c>
      <c r="D11" s="27">
        <v>313</v>
      </c>
      <c r="E11" s="32">
        <v>39</v>
      </c>
    </row>
    <row r="12" spans="1:5" ht="12.75" customHeight="1">
      <c r="A12" s="30" t="s">
        <v>55</v>
      </c>
      <c r="B12" s="27" t="s">
        <v>162</v>
      </c>
      <c r="C12" s="27" t="s">
        <v>25</v>
      </c>
      <c r="D12" s="27">
        <v>312</v>
      </c>
      <c r="E12" s="32">
        <v>38</v>
      </c>
    </row>
    <row r="13" spans="1:5" ht="12.75" customHeight="1">
      <c r="A13" s="30" t="s">
        <v>38</v>
      </c>
      <c r="B13" s="27" t="s">
        <v>81</v>
      </c>
      <c r="C13" s="27" t="s">
        <v>58</v>
      </c>
      <c r="D13" s="27">
        <v>311</v>
      </c>
      <c r="E13" s="32">
        <v>37</v>
      </c>
    </row>
    <row r="14" spans="1:5" ht="12.75" customHeight="1">
      <c r="A14" s="30" t="s">
        <v>40</v>
      </c>
      <c r="B14" s="27" t="s">
        <v>163</v>
      </c>
      <c r="C14" s="27" t="s">
        <v>23</v>
      </c>
      <c r="D14" s="27">
        <v>307</v>
      </c>
      <c r="E14" s="32">
        <v>36</v>
      </c>
    </row>
    <row r="15" spans="1:5" ht="12.75" customHeight="1">
      <c r="A15" s="30" t="s">
        <v>42</v>
      </c>
      <c r="B15" s="27" t="s">
        <v>61</v>
      </c>
      <c r="C15" s="27" t="s">
        <v>25</v>
      </c>
      <c r="D15" s="27">
        <v>303</v>
      </c>
      <c r="E15" s="32">
        <v>35</v>
      </c>
    </row>
    <row r="16" spans="1:5" ht="12.75" customHeight="1">
      <c r="A16" s="30" t="s">
        <v>60</v>
      </c>
      <c r="B16" s="27" t="s">
        <v>116</v>
      </c>
      <c r="C16" s="27" t="s">
        <v>32</v>
      </c>
      <c r="D16" s="27">
        <v>302</v>
      </c>
      <c r="E16" s="32">
        <v>34</v>
      </c>
    </row>
    <row r="17" spans="1:5" ht="12.75" customHeight="1">
      <c r="A17" s="30" t="s">
        <v>62</v>
      </c>
      <c r="B17" s="27" t="s">
        <v>50</v>
      </c>
      <c r="C17" s="27" t="s">
        <v>25</v>
      </c>
      <c r="D17" s="27">
        <v>294</v>
      </c>
      <c r="E17" s="32">
        <v>33</v>
      </c>
    </row>
    <row r="18" spans="1:5" ht="12.75" customHeight="1">
      <c r="A18" s="30" t="s">
        <v>164</v>
      </c>
      <c r="B18" s="27" t="s">
        <v>165</v>
      </c>
      <c r="C18" s="27" t="s">
        <v>25</v>
      </c>
      <c r="D18" s="27">
        <v>290</v>
      </c>
      <c r="E18" s="32">
        <v>32</v>
      </c>
    </row>
    <row r="19" spans="1:5" ht="12.75" customHeight="1">
      <c r="A19" s="30" t="s">
        <v>166</v>
      </c>
      <c r="B19" s="27" t="s">
        <v>167</v>
      </c>
      <c r="C19" s="27" t="s">
        <v>27</v>
      </c>
      <c r="D19" s="27">
        <v>290</v>
      </c>
      <c r="E19" s="32">
        <v>32</v>
      </c>
    </row>
    <row r="20" spans="1:5" ht="12.75" customHeight="1">
      <c r="A20" s="30" t="s">
        <v>67</v>
      </c>
      <c r="B20" s="27" t="s">
        <v>24</v>
      </c>
      <c r="C20" s="27" t="s">
        <v>25</v>
      </c>
      <c r="D20" s="27">
        <v>287</v>
      </c>
      <c r="E20" s="32">
        <v>30</v>
      </c>
    </row>
    <row r="21" spans="1:5" ht="12.75" customHeight="1">
      <c r="A21" s="30" t="s">
        <v>69</v>
      </c>
      <c r="B21" s="27" t="s">
        <v>22</v>
      </c>
      <c r="C21" s="27" t="s">
        <v>23</v>
      </c>
      <c r="D21" s="27">
        <v>286</v>
      </c>
      <c r="E21" s="32">
        <v>29</v>
      </c>
    </row>
    <row r="22" spans="1:5" ht="12.75" customHeight="1">
      <c r="A22" s="30" t="s">
        <v>71</v>
      </c>
      <c r="B22" s="27" t="s">
        <v>168</v>
      </c>
      <c r="C22" s="27" t="s">
        <v>27</v>
      </c>
      <c r="D22" s="27">
        <v>281</v>
      </c>
      <c r="E22" s="32">
        <v>28</v>
      </c>
    </row>
    <row r="23" spans="1:5" ht="12.75" customHeight="1">
      <c r="A23" s="30" t="s">
        <v>73</v>
      </c>
      <c r="B23" s="27" t="s">
        <v>49</v>
      </c>
      <c r="C23" s="27" t="s">
        <v>25</v>
      </c>
      <c r="D23" s="27">
        <v>278</v>
      </c>
      <c r="E23" s="32">
        <v>27</v>
      </c>
    </row>
    <row r="24" spans="1:5" ht="12.75" customHeight="1">
      <c r="A24" s="30" t="s">
        <v>75</v>
      </c>
      <c r="B24" s="27" t="s">
        <v>169</v>
      </c>
      <c r="C24" s="27" t="s">
        <v>32</v>
      </c>
      <c r="D24" s="27">
        <v>277</v>
      </c>
      <c r="E24" s="32">
        <v>26</v>
      </c>
    </row>
    <row r="25" spans="1:5" ht="12.75" customHeight="1">
      <c r="A25" s="30" t="s">
        <v>76</v>
      </c>
      <c r="B25" s="27" t="s">
        <v>108</v>
      </c>
      <c r="C25" s="27" t="s">
        <v>25</v>
      </c>
      <c r="D25" s="27">
        <v>274</v>
      </c>
      <c r="E25" s="32">
        <v>25</v>
      </c>
    </row>
    <row r="26" spans="1:5" ht="12.75" customHeight="1">
      <c r="A26" s="30" t="s">
        <v>78</v>
      </c>
      <c r="B26" s="27" t="s">
        <v>96</v>
      </c>
      <c r="C26" s="27" t="s">
        <v>23</v>
      </c>
      <c r="D26" s="27">
        <v>270</v>
      </c>
      <c r="E26" s="32">
        <v>24</v>
      </c>
    </row>
    <row r="27" spans="1:5" ht="12.75" customHeight="1">
      <c r="A27" s="30" t="s">
        <v>80</v>
      </c>
      <c r="B27" s="27" t="s">
        <v>57</v>
      </c>
      <c r="C27" s="27" t="s">
        <v>58</v>
      </c>
      <c r="D27" s="27">
        <v>267</v>
      </c>
      <c r="E27" s="32">
        <v>23</v>
      </c>
    </row>
    <row r="28" spans="1:5" ht="12.75" customHeight="1">
      <c r="A28" s="30" t="s">
        <v>82</v>
      </c>
      <c r="B28" s="27" t="s">
        <v>63</v>
      </c>
      <c r="C28" s="27" t="s">
        <v>25</v>
      </c>
      <c r="D28" s="27">
        <v>265</v>
      </c>
      <c r="E28" s="32">
        <v>22</v>
      </c>
    </row>
    <row r="29" spans="1:5" ht="12.75" customHeight="1">
      <c r="A29" s="30" t="s">
        <v>84</v>
      </c>
      <c r="B29" s="27" t="s">
        <v>170</v>
      </c>
      <c r="C29" s="131" t="s">
        <v>23</v>
      </c>
      <c r="D29" s="27">
        <v>264</v>
      </c>
      <c r="E29" s="32">
        <v>21</v>
      </c>
    </row>
    <row r="30" spans="1:5" ht="12.75" customHeight="1">
      <c r="A30" s="30" t="s">
        <v>171</v>
      </c>
      <c r="B30" s="27" t="s">
        <v>65</v>
      </c>
      <c r="C30" s="27" t="s">
        <v>52</v>
      </c>
      <c r="D30" s="27">
        <v>262</v>
      </c>
      <c r="E30" s="32">
        <v>20</v>
      </c>
    </row>
    <row r="31" spans="1:5" ht="12.75" customHeight="1">
      <c r="A31" s="30" t="s">
        <v>171</v>
      </c>
      <c r="B31" s="27" t="s">
        <v>172</v>
      </c>
      <c r="C31" s="27" t="s">
        <v>23</v>
      </c>
      <c r="D31" s="27">
        <v>262</v>
      </c>
      <c r="E31" s="32">
        <v>20</v>
      </c>
    </row>
    <row r="32" spans="1:5" ht="12.75" customHeight="1">
      <c r="A32" s="30" t="s">
        <v>90</v>
      </c>
      <c r="B32" s="27" t="s">
        <v>34</v>
      </c>
      <c r="C32" s="27" t="s">
        <v>23</v>
      </c>
      <c r="D32" s="27">
        <v>254</v>
      </c>
      <c r="E32" s="32">
        <v>18</v>
      </c>
    </row>
    <row r="33" spans="1:5" ht="12.75" customHeight="1">
      <c r="A33" s="30" t="s">
        <v>92</v>
      </c>
      <c r="B33" s="27" t="s">
        <v>173</v>
      </c>
      <c r="C33" s="27" t="s">
        <v>29</v>
      </c>
      <c r="D33" s="27">
        <v>249</v>
      </c>
      <c r="E33" s="32">
        <v>17</v>
      </c>
    </row>
    <row r="34" spans="1:5" ht="12.75" customHeight="1">
      <c r="A34" s="30" t="s">
        <v>174</v>
      </c>
      <c r="B34" s="27" t="s">
        <v>51</v>
      </c>
      <c r="C34" s="27" t="s">
        <v>52</v>
      </c>
      <c r="D34" s="27">
        <v>245</v>
      </c>
      <c r="E34" s="32">
        <v>16</v>
      </c>
    </row>
    <row r="35" spans="1:5" ht="12.75" customHeight="1">
      <c r="A35" s="30" t="s">
        <v>174</v>
      </c>
      <c r="B35" s="27" t="s">
        <v>175</v>
      </c>
      <c r="C35" s="27" t="s">
        <v>58</v>
      </c>
      <c r="D35" s="27">
        <v>245</v>
      </c>
      <c r="E35" s="32">
        <v>16</v>
      </c>
    </row>
    <row r="36" spans="1:5" ht="12.75" customHeight="1">
      <c r="A36" s="30" t="s">
        <v>174</v>
      </c>
      <c r="B36" s="27" t="s">
        <v>176</v>
      </c>
      <c r="C36" s="27" t="s">
        <v>27</v>
      </c>
      <c r="D36" s="27">
        <v>245</v>
      </c>
      <c r="E36" s="32">
        <v>16</v>
      </c>
    </row>
    <row r="37" spans="1:5" ht="12.75" customHeight="1">
      <c r="A37" s="30" t="s">
        <v>98</v>
      </c>
      <c r="B37" s="27" t="s">
        <v>103</v>
      </c>
      <c r="C37" s="27" t="s">
        <v>32</v>
      </c>
      <c r="D37" s="27">
        <v>243</v>
      </c>
      <c r="E37" s="32">
        <v>13</v>
      </c>
    </row>
    <row r="38" spans="1:5" ht="12.75" customHeight="1">
      <c r="A38" s="30" t="s">
        <v>100</v>
      </c>
      <c r="B38" s="27" t="s">
        <v>99</v>
      </c>
      <c r="C38" s="27" t="s">
        <v>23</v>
      </c>
      <c r="D38" s="27">
        <v>241</v>
      </c>
      <c r="E38" s="32">
        <v>12</v>
      </c>
    </row>
    <row r="39" spans="1:5" ht="12.75" customHeight="1">
      <c r="A39" s="30" t="s">
        <v>102</v>
      </c>
      <c r="B39" s="27" t="s">
        <v>177</v>
      </c>
      <c r="C39" s="27" t="s">
        <v>29</v>
      </c>
      <c r="D39" s="27">
        <v>238</v>
      </c>
      <c r="E39" s="32">
        <v>11</v>
      </c>
    </row>
    <row r="40" spans="1:5" ht="12.75" customHeight="1">
      <c r="A40" s="30" t="s">
        <v>104</v>
      </c>
      <c r="B40" s="27" t="s">
        <v>178</v>
      </c>
      <c r="C40" s="27" t="s">
        <v>58</v>
      </c>
      <c r="D40" s="27">
        <v>232</v>
      </c>
      <c r="E40" s="32">
        <v>10</v>
      </c>
    </row>
    <row r="41" spans="1:5" ht="12.75" customHeight="1">
      <c r="A41" s="30" t="s">
        <v>105</v>
      </c>
      <c r="B41" s="27" t="s">
        <v>70</v>
      </c>
      <c r="C41" s="27" t="s">
        <v>29</v>
      </c>
      <c r="D41" s="27">
        <v>230</v>
      </c>
      <c r="E41" s="32">
        <v>9</v>
      </c>
    </row>
    <row r="42" spans="1:5" ht="12.75" customHeight="1">
      <c r="A42" s="30" t="s">
        <v>107</v>
      </c>
      <c r="B42" s="27" t="s">
        <v>74</v>
      </c>
      <c r="C42" s="27" t="s">
        <v>58</v>
      </c>
      <c r="D42" s="27">
        <v>228</v>
      </c>
      <c r="E42" s="32">
        <v>8</v>
      </c>
    </row>
    <row r="43" spans="1:5" ht="12.75" customHeight="1">
      <c r="A43" s="30" t="s">
        <v>109</v>
      </c>
      <c r="B43" s="27" t="s">
        <v>179</v>
      </c>
      <c r="C43" s="27" t="s">
        <v>23</v>
      </c>
      <c r="D43" s="27">
        <v>226</v>
      </c>
      <c r="E43" s="32">
        <v>7</v>
      </c>
    </row>
    <row r="44" spans="1:5" ht="12.75" customHeight="1">
      <c r="A44" s="30" t="s">
        <v>180</v>
      </c>
      <c r="B44" s="27" t="s">
        <v>77</v>
      </c>
      <c r="C44" s="27" t="s">
        <v>23</v>
      </c>
      <c r="D44" s="27">
        <v>224</v>
      </c>
      <c r="E44" s="32">
        <v>6</v>
      </c>
    </row>
    <row r="45" spans="1:5" ht="12.75" customHeight="1">
      <c r="A45" s="30" t="s">
        <v>180</v>
      </c>
      <c r="B45" s="27" t="s">
        <v>114</v>
      </c>
      <c r="C45" s="27" t="s">
        <v>27</v>
      </c>
      <c r="D45" s="27">
        <v>224</v>
      </c>
      <c r="E45" s="32">
        <v>6</v>
      </c>
    </row>
    <row r="46" spans="1:5" ht="12.75" customHeight="1">
      <c r="A46" s="30" t="s">
        <v>115</v>
      </c>
      <c r="B46" s="27" t="s">
        <v>83</v>
      </c>
      <c r="C46" s="27" t="s">
        <v>27</v>
      </c>
      <c r="D46" s="27">
        <v>220</v>
      </c>
      <c r="E46" s="32">
        <v>4</v>
      </c>
    </row>
    <row r="47" spans="1:5" ht="12.75" customHeight="1">
      <c r="A47" s="30" t="s">
        <v>181</v>
      </c>
      <c r="B47" s="27" t="s">
        <v>31</v>
      </c>
      <c r="C47" s="27" t="s">
        <v>32</v>
      </c>
      <c r="D47" s="27">
        <v>219</v>
      </c>
      <c r="E47" s="32">
        <v>3</v>
      </c>
    </row>
    <row r="48" spans="1:5" ht="12.75" customHeight="1">
      <c r="A48" s="30" t="s">
        <v>181</v>
      </c>
      <c r="B48" s="27" t="s">
        <v>182</v>
      </c>
      <c r="C48" s="27" t="s">
        <v>32</v>
      </c>
      <c r="D48" s="27">
        <v>219</v>
      </c>
      <c r="E48" s="32">
        <v>3</v>
      </c>
    </row>
    <row r="49" spans="1:5" ht="12.75" customHeight="1">
      <c r="A49" s="30" t="s">
        <v>121</v>
      </c>
      <c r="B49" s="27" t="s">
        <v>183</v>
      </c>
      <c r="C49" s="27" t="s">
        <v>27</v>
      </c>
      <c r="D49" s="27">
        <v>214</v>
      </c>
      <c r="E49" s="32">
        <v>1</v>
      </c>
    </row>
    <row r="50" spans="1:5" ht="12.75" customHeight="1">
      <c r="A50" s="35" t="s">
        <v>184</v>
      </c>
      <c r="B50" s="36" t="s">
        <v>68</v>
      </c>
      <c r="C50" s="36" t="s">
        <v>27</v>
      </c>
      <c r="D50" s="36">
        <v>213</v>
      </c>
      <c r="E50" s="38">
        <v>1</v>
      </c>
    </row>
    <row r="51" spans="1:5" ht="12.75" customHeight="1">
      <c r="A51" s="27" t="s">
        <v>185</v>
      </c>
      <c r="B51" s="27" t="s">
        <v>26</v>
      </c>
      <c r="C51" s="27" t="s">
        <v>27</v>
      </c>
      <c r="D51" s="27">
        <v>206</v>
      </c>
      <c r="E51" s="27">
        <v>1</v>
      </c>
    </row>
    <row r="52" spans="1:5" ht="12.75" customHeight="1">
      <c r="A52" s="27" t="s">
        <v>186</v>
      </c>
      <c r="B52" s="27" t="s">
        <v>101</v>
      </c>
      <c r="C52" s="27" t="s">
        <v>25</v>
      </c>
      <c r="D52" s="27">
        <v>202</v>
      </c>
      <c r="E52" s="27">
        <v>1</v>
      </c>
    </row>
    <row r="53" spans="1:5" ht="12.75" customHeight="1">
      <c r="A53" s="27" t="s">
        <v>187</v>
      </c>
      <c r="B53" s="27" t="s">
        <v>59</v>
      </c>
      <c r="C53" s="27" t="s">
        <v>52</v>
      </c>
      <c r="D53" s="27">
        <v>200</v>
      </c>
      <c r="E53" s="27">
        <v>1</v>
      </c>
    </row>
    <row r="54" spans="1:5" ht="12.75" customHeight="1">
      <c r="A54" s="27" t="s">
        <v>188</v>
      </c>
      <c r="B54" s="27" t="s">
        <v>47</v>
      </c>
      <c r="C54" s="27" t="s">
        <v>25</v>
      </c>
      <c r="D54" s="27">
        <v>195</v>
      </c>
      <c r="E54" s="27">
        <v>1</v>
      </c>
    </row>
    <row r="55" spans="1:5" ht="12.75" customHeight="1">
      <c r="A55" s="27" t="s">
        <v>189</v>
      </c>
      <c r="B55" s="27" t="s">
        <v>190</v>
      </c>
      <c r="C55" s="27" t="s">
        <v>23</v>
      </c>
      <c r="D55" s="27">
        <v>195</v>
      </c>
      <c r="E55" s="27">
        <v>1</v>
      </c>
    </row>
    <row r="56" spans="1:5" ht="12.75" customHeight="1">
      <c r="A56" s="27" t="s">
        <v>191</v>
      </c>
      <c r="B56" s="27" t="s">
        <v>48</v>
      </c>
      <c r="C56" s="27" t="s">
        <v>23</v>
      </c>
      <c r="D56" s="27">
        <v>181</v>
      </c>
      <c r="E56" s="27">
        <v>1</v>
      </c>
    </row>
    <row r="57" spans="1:5" ht="12.75" customHeight="1">
      <c r="A57" s="27" t="s">
        <v>192</v>
      </c>
      <c r="B57" s="27" t="s">
        <v>122</v>
      </c>
      <c r="C57" s="27" t="s">
        <v>52</v>
      </c>
      <c r="D57" s="27">
        <v>175</v>
      </c>
      <c r="E57" s="27">
        <v>1</v>
      </c>
    </row>
    <row r="58" spans="1:5" ht="12.75" customHeight="1">
      <c r="A58" s="27" t="s">
        <v>193</v>
      </c>
      <c r="B58" s="27" t="s">
        <v>194</v>
      </c>
      <c r="C58" s="27" t="s">
        <v>25</v>
      </c>
      <c r="D58" s="27">
        <v>66</v>
      </c>
      <c r="E58" s="27">
        <v>1</v>
      </c>
    </row>
    <row r="59" spans="1:5" ht="12.75" customHeight="1"/>
    <row r="60" spans="1:5" ht="16.5" customHeight="1">
      <c r="B60" s="125" t="s">
        <v>303</v>
      </c>
      <c r="C60" s="125"/>
      <c r="D60" s="125"/>
    </row>
    <row r="61" spans="1:5" ht="17.25" customHeight="1">
      <c r="B61" s="125" t="s">
        <v>304</v>
      </c>
      <c r="C61" s="125"/>
      <c r="D61" s="125"/>
    </row>
    <row r="62" spans="1:5" ht="12.75" customHeight="1"/>
    <row r="63" spans="1:5" ht="12.75" customHeight="1"/>
    <row r="64" spans="1: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0"/>
  <sheetViews>
    <sheetView topLeftCell="A15" zoomScale="200" workbookViewId="0">
      <selection activeCell="B41" sqref="B41"/>
    </sheetView>
  </sheetViews>
  <sheetFormatPr defaultColWidth="14.42578125" defaultRowHeight="15" customHeight="1"/>
  <cols>
    <col min="1" max="1" width="7.140625" customWidth="1"/>
    <col min="2" max="2" width="20" customWidth="1"/>
    <col min="3" max="3" width="16" customWidth="1"/>
    <col min="4" max="4" width="9.42578125" customWidth="1"/>
    <col min="5" max="6" width="8.85546875" customWidth="1"/>
    <col min="7" max="26" width="8" customWidth="1"/>
  </cols>
  <sheetData>
    <row r="1" spans="1:5" ht="12.75" customHeight="1">
      <c r="B1" s="9" t="s">
        <v>158</v>
      </c>
    </row>
    <row r="2" spans="1:5" ht="13.5" customHeight="1">
      <c r="B2" s="9" t="s">
        <v>123</v>
      </c>
    </row>
    <row r="3" spans="1:5" ht="13.5" customHeight="1">
      <c r="A3" s="23" t="s">
        <v>1</v>
      </c>
      <c r="B3" s="24" t="s">
        <v>20</v>
      </c>
      <c r="C3" s="24" t="s">
        <v>2</v>
      </c>
      <c r="D3" s="24" t="s">
        <v>3</v>
      </c>
      <c r="E3" s="25" t="s">
        <v>46</v>
      </c>
    </row>
    <row r="4" spans="1:5" ht="12.75" customHeight="1">
      <c r="A4" s="26" t="s">
        <v>5</v>
      </c>
      <c r="B4" s="47" t="s">
        <v>135</v>
      </c>
      <c r="C4" s="47" t="s">
        <v>52</v>
      </c>
      <c r="D4" s="47">
        <v>373</v>
      </c>
      <c r="E4" s="48">
        <v>50</v>
      </c>
    </row>
    <row r="5" spans="1:5" ht="12.75" customHeight="1">
      <c r="A5" s="30" t="s">
        <v>8</v>
      </c>
      <c r="B5" s="47" t="s">
        <v>132</v>
      </c>
      <c r="C5" s="47" t="s">
        <v>29</v>
      </c>
      <c r="D5" s="47">
        <v>340</v>
      </c>
      <c r="E5" s="49">
        <v>47</v>
      </c>
    </row>
    <row r="6" spans="1:5" ht="12.75" customHeight="1">
      <c r="A6" s="26" t="s">
        <v>11</v>
      </c>
      <c r="B6" s="47" t="s">
        <v>125</v>
      </c>
      <c r="C6" s="47" t="s">
        <v>29</v>
      </c>
      <c r="D6" s="47">
        <v>331</v>
      </c>
      <c r="E6" s="49">
        <v>45</v>
      </c>
    </row>
    <row r="7" spans="1:5" ht="12.75" customHeight="1">
      <c r="A7" s="30" t="s">
        <v>13</v>
      </c>
      <c r="B7" s="47" t="s">
        <v>131</v>
      </c>
      <c r="C7" s="47" t="s">
        <v>23</v>
      </c>
      <c r="D7" s="47">
        <v>318</v>
      </c>
      <c r="E7" s="49">
        <v>43</v>
      </c>
    </row>
    <row r="8" spans="1:5" ht="12.75" customHeight="1">
      <c r="A8" s="26" t="s">
        <v>15</v>
      </c>
      <c r="B8" s="50" t="s">
        <v>128</v>
      </c>
      <c r="C8" s="50" t="s">
        <v>23</v>
      </c>
      <c r="D8" s="50">
        <v>300</v>
      </c>
      <c r="E8" s="49">
        <v>42</v>
      </c>
    </row>
    <row r="9" spans="1:5" ht="12.75" customHeight="1">
      <c r="A9" s="30" t="s">
        <v>17</v>
      </c>
      <c r="B9" s="47" t="s">
        <v>195</v>
      </c>
      <c r="C9" s="47" t="s">
        <v>27</v>
      </c>
      <c r="D9" s="47">
        <v>292</v>
      </c>
      <c r="E9" s="49">
        <v>41</v>
      </c>
    </row>
    <row r="10" spans="1:5" ht="12.75" customHeight="1">
      <c r="A10" s="26" t="s">
        <v>33</v>
      </c>
      <c r="B10" s="50" t="s">
        <v>124</v>
      </c>
      <c r="C10" s="50" t="s">
        <v>25</v>
      </c>
      <c r="D10" s="47">
        <v>288</v>
      </c>
      <c r="E10" s="49">
        <v>40</v>
      </c>
    </row>
    <row r="11" spans="1:5" ht="12.75" customHeight="1">
      <c r="A11" s="30" t="s">
        <v>54</v>
      </c>
      <c r="B11" s="47" t="s">
        <v>138</v>
      </c>
      <c r="C11" s="47" t="s">
        <v>32</v>
      </c>
      <c r="D11" s="47">
        <v>276</v>
      </c>
      <c r="E11" s="49">
        <v>39</v>
      </c>
    </row>
    <row r="12" spans="1:5" ht="12.75" customHeight="1">
      <c r="A12" s="26" t="s">
        <v>55</v>
      </c>
      <c r="B12" s="47" t="s">
        <v>130</v>
      </c>
      <c r="C12" s="47" t="s">
        <v>25</v>
      </c>
      <c r="D12" s="47">
        <v>263</v>
      </c>
      <c r="E12" s="49">
        <v>38</v>
      </c>
    </row>
    <row r="13" spans="1:5" ht="12.75" customHeight="1">
      <c r="A13" s="30" t="s">
        <v>196</v>
      </c>
      <c r="B13" s="47" t="s">
        <v>143</v>
      </c>
      <c r="C13" s="47" t="s">
        <v>23</v>
      </c>
      <c r="D13" s="47">
        <v>262</v>
      </c>
      <c r="E13" s="49">
        <v>37</v>
      </c>
    </row>
    <row r="14" spans="1:5" ht="12.75" customHeight="1">
      <c r="A14" s="26" t="s">
        <v>196</v>
      </c>
      <c r="B14" s="50" t="s">
        <v>197</v>
      </c>
      <c r="C14" s="50" t="s">
        <v>23</v>
      </c>
      <c r="D14" s="47">
        <v>262</v>
      </c>
      <c r="E14" s="49">
        <v>37</v>
      </c>
    </row>
    <row r="15" spans="1:5" ht="12.75" customHeight="1">
      <c r="A15" s="30" t="s">
        <v>198</v>
      </c>
      <c r="B15" s="47" t="s">
        <v>126</v>
      </c>
      <c r="C15" s="47" t="s">
        <v>29</v>
      </c>
      <c r="D15" s="47">
        <v>261</v>
      </c>
      <c r="E15" s="49">
        <v>35</v>
      </c>
    </row>
    <row r="16" spans="1:5" ht="12.75" customHeight="1">
      <c r="A16" s="26" t="s">
        <v>198</v>
      </c>
      <c r="B16" s="47" t="s">
        <v>139</v>
      </c>
      <c r="C16" s="47" t="s">
        <v>58</v>
      </c>
      <c r="D16" s="47">
        <v>261</v>
      </c>
      <c r="E16" s="49">
        <v>35</v>
      </c>
    </row>
    <row r="17" spans="1:5" ht="12.75" customHeight="1">
      <c r="A17" s="30" t="s">
        <v>62</v>
      </c>
      <c r="B17" s="47" t="s">
        <v>134</v>
      </c>
      <c r="C17" s="47" t="s">
        <v>32</v>
      </c>
      <c r="D17" s="47">
        <v>249</v>
      </c>
      <c r="E17" s="49">
        <v>33</v>
      </c>
    </row>
    <row r="18" spans="1:5" ht="12.75" customHeight="1">
      <c r="A18" s="26" t="s">
        <v>64</v>
      </c>
      <c r="B18" s="47" t="s">
        <v>199</v>
      </c>
      <c r="C18" s="47" t="s">
        <v>25</v>
      </c>
      <c r="D18" s="47">
        <v>246</v>
      </c>
      <c r="E18" s="49">
        <v>32</v>
      </c>
    </row>
    <row r="19" spans="1:5" ht="12.75" customHeight="1">
      <c r="A19" s="30" t="s">
        <v>66</v>
      </c>
      <c r="B19" s="50" t="s">
        <v>200</v>
      </c>
      <c r="C19" s="50" t="s">
        <v>29</v>
      </c>
      <c r="D19" s="47">
        <v>245</v>
      </c>
      <c r="E19" s="49">
        <v>31</v>
      </c>
    </row>
    <row r="20" spans="1:5" ht="12.75" customHeight="1">
      <c r="A20" s="26" t="s">
        <v>67</v>
      </c>
      <c r="B20" s="47" t="s">
        <v>201</v>
      </c>
      <c r="C20" s="47" t="s">
        <v>27</v>
      </c>
      <c r="D20" s="47">
        <v>243</v>
      </c>
      <c r="E20" s="49">
        <v>30</v>
      </c>
    </row>
    <row r="21" spans="1:5" ht="12.75" customHeight="1">
      <c r="A21" s="30" t="s">
        <v>69</v>
      </c>
      <c r="B21" s="47" t="s">
        <v>146</v>
      </c>
      <c r="C21" s="47" t="s">
        <v>52</v>
      </c>
      <c r="D21" s="47">
        <v>231</v>
      </c>
      <c r="E21" s="49">
        <v>29</v>
      </c>
    </row>
    <row r="22" spans="1:5" ht="12.75" customHeight="1">
      <c r="A22" s="26" t="s">
        <v>71</v>
      </c>
      <c r="B22" s="47" t="s">
        <v>140</v>
      </c>
      <c r="C22" s="47" t="s">
        <v>32</v>
      </c>
      <c r="D22" s="47">
        <v>229</v>
      </c>
      <c r="E22" s="49">
        <v>28</v>
      </c>
    </row>
    <row r="23" spans="1:5" ht="12.75" customHeight="1">
      <c r="A23" s="30" t="s">
        <v>202</v>
      </c>
      <c r="B23" s="50" t="s">
        <v>133</v>
      </c>
      <c r="C23" s="50" t="s">
        <v>23</v>
      </c>
      <c r="D23" s="47">
        <v>221</v>
      </c>
      <c r="E23" s="49">
        <v>27</v>
      </c>
    </row>
    <row r="24" spans="1:5" ht="12.75" customHeight="1">
      <c r="A24" s="26" t="s">
        <v>202</v>
      </c>
      <c r="B24" s="47" t="s">
        <v>203</v>
      </c>
      <c r="C24" s="47" t="s">
        <v>25</v>
      </c>
      <c r="D24" s="47">
        <v>221</v>
      </c>
      <c r="E24" s="49">
        <v>27</v>
      </c>
    </row>
    <row r="25" spans="1:5" ht="12.75" customHeight="1">
      <c r="A25" s="30" t="s">
        <v>202</v>
      </c>
      <c r="B25" s="47" t="s">
        <v>127</v>
      </c>
      <c r="C25" s="47" t="s">
        <v>23</v>
      </c>
      <c r="D25" s="47">
        <v>221</v>
      </c>
      <c r="E25" s="49">
        <v>27</v>
      </c>
    </row>
    <row r="26" spans="1:5" ht="12.75" customHeight="1">
      <c r="A26" s="30" t="s">
        <v>78</v>
      </c>
      <c r="B26" s="47" t="s">
        <v>137</v>
      </c>
      <c r="C26" s="47" t="s">
        <v>29</v>
      </c>
      <c r="D26" s="47">
        <v>215</v>
      </c>
      <c r="E26" s="49">
        <v>24</v>
      </c>
    </row>
    <row r="27" spans="1:5" ht="12.75" customHeight="1">
      <c r="A27" s="30" t="s">
        <v>80</v>
      </c>
      <c r="B27" s="47" t="s">
        <v>204</v>
      </c>
      <c r="C27" s="47" t="s">
        <v>25</v>
      </c>
      <c r="D27" s="47">
        <v>213</v>
      </c>
      <c r="E27" s="49">
        <v>23</v>
      </c>
    </row>
    <row r="28" spans="1:5" ht="12.75" customHeight="1">
      <c r="A28" s="30" t="s">
        <v>82</v>
      </c>
      <c r="B28" s="47" t="s">
        <v>205</v>
      </c>
      <c r="C28" s="47" t="s">
        <v>52</v>
      </c>
      <c r="D28" s="47">
        <v>212</v>
      </c>
      <c r="E28" s="49">
        <v>22</v>
      </c>
    </row>
    <row r="29" spans="1:5" ht="12.75" customHeight="1">
      <c r="A29" s="30" t="s">
        <v>84</v>
      </c>
      <c r="B29" s="47" t="s">
        <v>129</v>
      </c>
      <c r="C29" s="47" t="s">
        <v>36</v>
      </c>
      <c r="D29" s="47">
        <v>208</v>
      </c>
      <c r="E29" s="49">
        <v>21</v>
      </c>
    </row>
    <row r="30" spans="1:5" ht="12.75" customHeight="1">
      <c r="A30" s="30" t="s">
        <v>86</v>
      </c>
      <c r="B30" s="47" t="s">
        <v>206</v>
      </c>
      <c r="C30" s="47" t="s">
        <v>58</v>
      </c>
      <c r="D30" s="47">
        <v>206</v>
      </c>
      <c r="E30" s="49">
        <v>20</v>
      </c>
    </row>
    <row r="31" spans="1:5" ht="12.75" customHeight="1">
      <c r="A31" s="35" t="s">
        <v>88</v>
      </c>
      <c r="B31" s="51" t="s">
        <v>207</v>
      </c>
      <c r="C31" s="51" t="s">
        <v>25</v>
      </c>
      <c r="D31" s="51">
        <v>205</v>
      </c>
      <c r="E31" s="52">
        <v>19</v>
      </c>
    </row>
    <row r="32" spans="1:5" ht="12.75" customHeight="1">
      <c r="A32" s="27" t="s">
        <v>90</v>
      </c>
      <c r="B32" s="47" t="s">
        <v>208</v>
      </c>
      <c r="C32" s="47" t="s">
        <v>25</v>
      </c>
      <c r="D32" s="47">
        <v>192</v>
      </c>
      <c r="E32" s="47">
        <v>18</v>
      </c>
    </row>
    <row r="33" spans="1:6" ht="12.75" customHeight="1">
      <c r="A33" s="27" t="s">
        <v>92</v>
      </c>
      <c r="B33" s="47" t="s">
        <v>141</v>
      </c>
      <c r="C33" s="47" t="s">
        <v>23</v>
      </c>
      <c r="D33" s="47">
        <v>191</v>
      </c>
      <c r="E33" s="47">
        <v>17</v>
      </c>
    </row>
    <row r="34" spans="1:6" ht="12.75" customHeight="1">
      <c r="A34" s="27" t="s">
        <v>93</v>
      </c>
      <c r="B34" s="47" t="s">
        <v>144</v>
      </c>
      <c r="C34" s="47" t="s">
        <v>52</v>
      </c>
      <c r="D34" s="47">
        <v>183</v>
      </c>
      <c r="E34" s="47">
        <v>16</v>
      </c>
      <c r="F34" s="5"/>
    </row>
    <row r="35" spans="1:6" ht="12.75" customHeight="1">
      <c r="A35" s="27" t="s">
        <v>95</v>
      </c>
      <c r="B35" s="47" t="s">
        <v>209</v>
      </c>
      <c r="C35" s="47" t="s">
        <v>23</v>
      </c>
      <c r="D35" s="47">
        <v>177</v>
      </c>
      <c r="E35" s="47">
        <v>15</v>
      </c>
      <c r="F35" s="53"/>
    </row>
    <row r="36" spans="1:6" ht="12.75" customHeight="1">
      <c r="A36" s="27" t="s">
        <v>97</v>
      </c>
      <c r="B36" s="47" t="s">
        <v>210</v>
      </c>
      <c r="C36" s="47" t="s">
        <v>52</v>
      </c>
      <c r="D36" s="47">
        <v>166</v>
      </c>
      <c r="E36" s="47">
        <v>14</v>
      </c>
      <c r="F36" s="53"/>
    </row>
    <row r="37" spans="1:6" ht="12.75" customHeight="1">
      <c r="A37" s="27" t="s">
        <v>98</v>
      </c>
      <c r="B37" s="47" t="s">
        <v>149</v>
      </c>
      <c r="C37" s="47" t="s">
        <v>52</v>
      </c>
      <c r="D37" s="47">
        <v>164</v>
      </c>
      <c r="E37" s="47">
        <v>13</v>
      </c>
      <c r="F37" s="53"/>
    </row>
    <row r="38" spans="1:6" ht="12.75" customHeight="1">
      <c r="A38" s="27" t="s">
        <v>100</v>
      </c>
      <c r="B38" s="47" t="s">
        <v>211</v>
      </c>
      <c r="C38" s="47" t="s">
        <v>27</v>
      </c>
      <c r="D38" s="47">
        <v>163</v>
      </c>
      <c r="E38" s="47">
        <v>12</v>
      </c>
    </row>
    <row r="39" spans="1:6" ht="12.75" customHeight="1">
      <c r="A39" s="27" t="s">
        <v>102</v>
      </c>
      <c r="B39" s="47" t="s">
        <v>212</v>
      </c>
      <c r="C39" s="47" t="s">
        <v>52</v>
      </c>
      <c r="D39" s="47">
        <v>160</v>
      </c>
      <c r="E39" s="47">
        <v>11</v>
      </c>
    </row>
    <row r="40" spans="1:6" ht="12.75" customHeight="1">
      <c r="A40" s="27" t="s">
        <v>213</v>
      </c>
      <c r="B40" s="47" t="s">
        <v>214</v>
      </c>
      <c r="C40" s="47" t="s">
        <v>27</v>
      </c>
      <c r="D40" s="47">
        <v>157</v>
      </c>
      <c r="E40" s="47">
        <v>10</v>
      </c>
    </row>
    <row r="41" spans="1:6" ht="12.75" customHeight="1">
      <c r="A41" s="27" t="s">
        <v>213</v>
      </c>
      <c r="B41" s="47" t="s">
        <v>315</v>
      </c>
      <c r="C41" s="47" t="s">
        <v>25</v>
      </c>
      <c r="D41" s="47">
        <v>157</v>
      </c>
      <c r="E41" s="47">
        <v>10</v>
      </c>
    </row>
    <row r="42" spans="1:6" ht="12.75" customHeight="1">
      <c r="A42" s="27" t="s">
        <v>107</v>
      </c>
      <c r="B42" s="47" t="s">
        <v>145</v>
      </c>
      <c r="C42" s="47" t="s">
        <v>23</v>
      </c>
      <c r="D42" s="47">
        <v>156</v>
      </c>
      <c r="E42" s="47">
        <v>8</v>
      </c>
    </row>
    <row r="43" spans="1:6" ht="12.75" customHeight="1">
      <c r="A43" s="27" t="s">
        <v>109</v>
      </c>
      <c r="B43" s="47" t="s">
        <v>142</v>
      </c>
      <c r="C43" s="47" t="s">
        <v>52</v>
      </c>
      <c r="D43" s="47">
        <v>141</v>
      </c>
      <c r="E43" s="47">
        <v>7</v>
      </c>
    </row>
    <row r="44" spans="1:6" ht="12.75" customHeight="1">
      <c r="A44" s="27" t="s">
        <v>111</v>
      </c>
      <c r="B44" s="47" t="s">
        <v>150</v>
      </c>
      <c r="C44" s="47" t="s">
        <v>27</v>
      </c>
      <c r="D44" s="47">
        <v>135</v>
      </c>
      <c r="E44" s="47">
        <v>6</v>
      </c>
    </row>
    <row r="45" spans="1:6" ht="12.75" customHeight="1">
      <c r="A45" s="27" t="s">
        <v>113</v>
      </c>
      <c r="B45" s="47" t="s">
        <v>215</v>
      </c>
      <c r="C45" s="47" t="s">
        <v>52</v>
      </c>
      <c r="D45" s="47">
        <v>133</v>
      </c>
      <c r="E45" s="47">
        <v>5</v>
      </c>
    </row>
    <row r="46" spans="1:6" ht="12.75" customHeight="1">
      <c r="A46" s="27" t="s">
        <v>115</v>
      </c>
      <c r="B46" s="47" t="s">
        <v>216</v>
      </c>
      <c r="C46" s="47" t="s">
        <v>32</v>
      </c>
      <c r="D46" s="47">
        <v>130</v>
      </c>
      <c r="E46" s="47">
        <v>4</v>
      </c>
      <c r="F46" s="5"/>
    </row>
    <row r="47" spans="1:6" ht="12.75" customHeight="1">
      <c r="A47" s="27" t="s">
        <v>117</v>
      </c>
      <c r="B47" s="47" t="s">
        <v>217</v>
      </c>
      <c r="C47" s="47" t="s">
        <v>52</v>
      </c>
      <c r="D47" s="47">
        <v>116</v>
      </c>
      <c r="E47" s="47">
        <v>3</v>
      </c>
      <c r="F47" s="53"/>
    </row>
    <row r="48" spans="1:6" ht="12.75" customHeight="1">
      <c r="A48" s="27" t="s">
        <v>119</v>
      </c>
      <c r="B48" s="47" t="s">
        <v>147</v>
      </c>
      <c r="C48" s="47" t="s">
        <v>27</v>
      </c>
      <c r="D48" s="47">
        <v>99</v>
      </c>
      <c r="E48" s="47">
        <v>2</v>
      </c>
      <c r="F48" s="53"/>
    </row>
    <row r="49" spans="1:6" ht="12.75" customHeight="1">
      <c r="A49" s="27" t="s">
        <v>121</v>
      </c>
      <c r="B49" s="47" t="s">
        <v>148</v>
      </c>
      <c r="C49" s="47" t="s">
        <v>29</v>
      </c>
      <c r="D49" s="47">
        <v>89</v>
      </c>
      <c r="E49" s="47">
        <v>1</v>
      </c>
    </row>
    <row r="50" spans="1:6" ht="12.75" customHeight="1">
      <c r="A50" s="27" t="s">
        <v>184</v>
      </c>
      <c r="B50" s="47" t="s">
        <v>218</v>
      </c>
      <c r="C50" s="47" t="s">
        <v>52</v>
      </c>
      <c r="D50" s="47">
        <v>41</v>
      </c>
      <c r="E50" s="47">
        <v>1</v>
      </c>
    </row>
    <row r="51" spans="1:6" ht="12.75" customHeight="1"/>
    <row r="52" spans="1:6" ht="12.75" customHeight="1"/>
    <row r="53" spans="1:6" ht="12.75" customHeight="1">
      <c r="A53" s="9" t="s">
        <v>151</v>
      </c>
    </row>
    <row r="54" spans="1:6" ht="12.75" customHeight="1">
      <c r="A54" s="27"/>
      <c r="B54" s="27"/>
      <c r="C54" s="47" t="s">
        <v>152</v>
      </c>
      <c r="D54" s="47" t="s">
        <v>153</v>
      </c>
      <c r="E54" s="27" t="s">
        <v>154</v>
      </c>
      <c r="F54" s="27" t="s">
        <v>155</v>
      </c>
    </row>
    <row r="55" spans="1:6" ht="12.75" customHeight="1">
      <c r="A55" s="27" t="s">
        <v>5</v>
      </c>
      <c r="B55" s="27" t="s">
        <v>16</v>
      </c>
      <c r="C55" s="47">
        <v>50</v>
      </c>
      <c r="D55" s="47">
        <v>47</v>
      </c>
      <c r="E55" s="47">
        <f>SUM(C55:D55)</f>
        <v>97</v>
      </c>
      <c r="F55" s="47">
        <v>33</v>
      </c>
    </row>
    <row r="56" spans="1:6" ht="12.75" customHeight="1">
      <c r="A56" s="27" t="s">
        <v>8</v>
      </c>
      <c r="B56" s="27" t="s">
        <v>18</v>
      </c>
      <c r="C56" s="47">
        <v>41</v>
      </c>
      <c r="D56" s="47">
        <v>50</v>
      </c>
      <c r="E56" s="47">
        <v>90</v>
      </c>
      <c r="F56" s="47">
        <v>30</v>
      </c>
    </row>
    <row r="57" spans="1:6" ht="12.75" customHeight="1">
      <c r="A57" s="27" t="s">
        <v>11</v>
      </c>
      <c r="B57" s="27" t="s">
        <v>9</v>
      </c>
      <c r="C57" s="47">
        <v>47</v>
      </c>
      <c r="D57" s="47">
        <v>42</v>
      </c>
      <c r="E57" s="54">
        <v>89</v>
      </c>
      <c r="F57" s="47">
        <v>28</v>
      </c>
    </row>
    <row r="58" spans="1:6" ht="12.75" customHeight="1">
      <c r="A58" s="27" t="s">
        <v>13</v>
      </c>
      <c r="B58" s="27" t="s">
        <v>12</v>
      </c>
      <c r="C58" s="47">
        <v>43</v>
      </c>
      <c r="D58" s="47">
        <v>45</v>
      </c>
      <c r="E58" s="47">
        <f t="shared" ref="E58:E61" si="0">SUM(C58:D58)</f>
        <v>88</v>
      </c>
      <c r="F58" s="47">
        <v>27</v>
      </c>
    </row>
    <row r="59" spans="1:6" ht="12.75" customHeight="1">
      <c r="A59" s="27" t="s">
        <v>15</v>
      </c>
      <c r="B59" s="27" t="s">
        <v>6</v>
      </c>
      <c r="C59" s="47">
        <v>40</v>
      </c>
      <c r="D59" s="47">
        <v>38</v>
      </c>
      <c r="E59" s="47">
        <f t="shared" si="0"/>
        <v>78</v>
      </c>
      <c r="F59" s="47">
        <v>26</v>
      </c>
    </row>
    <row r="60" spans="1:6" ht="12.75" customHeight="1">
      <c r="A60" s="27" t="s">
        <v>17</v>
      </c>
      <c r="B60" s="27" t="s">
        <v>14</v>
      </c>
      <c r="C60" s="47">
        <v>39</v>
      </c>
      <c r="D60" s="47">
        <v>34</v>
      </c>
      <c r="E60" s="47">
        <f t="shared" si="0"/>
        <v>73</v>
      </c>
      <c r="F60" s="47">
        <v>25</v>
      </c>
    </row>
    <row r="61" spans="1:6" ht="12.75" customHeight="1">
      <c r="A61" s="27" t="s">
        <v>33</v>
      </c>
      <c r="B61" s="27" t="s">
        <v>157</v>
      </c>
      <c r="C61" s="47">
        <v>35</v>
      </c>
      <c r="D61" s="47">
        <v>37</v>
      </c>
      <c r="E61" s="47">
        <f t="shared" si="0"/>
        <v>72</v>
      </c>
      <c r="F61" s="47">
        <v>24</v>
      </c>
    </row>
    <row r="62" spans="1:6" ht="12.75" customHeight="1">
      <c r="A62" s="55">
        <v>8</v>
      </c>
      <c r="B62" s="27" t="s">
        <v>156</v>
      </c>
      <c r="C62" s="47">
        <v>21</v>
      </c>
      <c r="D62" s="47" t="s">
        <v>219</v>
      </c>
      <c r="E62" s="47">
        <v>21</v>
      </c>
      <c r="F62" s="47">
        <v>23</v>
      </c>
    </row>
    <row r="63" spans="1:6" ht="12.75" customHeight="1"/>
    <row r="64" spans="1:6" ht="15.75" customHeight="1">
      <c r="B64" s="125" t="s">
        <v>303</v>
      </c>
    </row>
    <row r="65" spans="2:2" ht="17.25" customHeight="1">
      <c r="B65" s="125" t="s">
        <v>304</v>
      </c>
    </row>
    <row r="66" spans="2:2" ht="12.75" customHeight="1"/>
    <row r="67" spans="2:2" ht="12.75" customHeight="1"/>
    <row r="68" spans="2:2" ht="12.75" customHeight="1"/>
    <row r="69" spans="2:2" ht="12.75" customHeight="1"/>
    <row r="70" spans="2:2" ht="12.75" customHeight="1"/>
    <row r="71" spans="2:2" ht="12.75" customHeight="1"/>
    <row r="72" spans="2:2" ht="12.75" customHeight="1"/>
    <row r="73" spans="2:2" ht="12.75" customHeight="1"/>
    <row r="74" spans="2:2" ht="12.75" customHeight="1"/>
    <row r="75" spans="2:2" ht="12.75" customHeight="1"/>
    <row r="76" spans="2:2" ht="12.75" customHeight="1"/>
    <row r="77" spans="2:2" ht="12.75" customHeight="1"/>
    <row r="78" spans="2:2" ht="12.75" customHeight="1"/>
    <row r="79" spans="2:2" ht="12.75" customHeight="1"/>
    <row r="80" spans="2: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181" workbookViewId="0">
      <selection activeCell="E15" sqref="E15"/>
    </sheetView>
  </sheetViews>
  <sheetFormatPr defaultColWidth="14.42578125" defaultRowHeight="15" customHeight="1"/>
  <cols>
    <col min="1" max="1" width="8.85546875" customWidth="1"/>
    <col min="2" max="2" width="20.28515625" customWidth="1"/>
    <col min="3" max="3" width="11.42578125" customWidth="1"/>
    <col min="4" max="4" width="9.85546875" customWidth="1"/>
    <col min="5" max="8" width="8.85546875" customWidth="1"/>
    <col min="9" max="26" width="8" customWidth="1"/>
  </cols>
  <sheetData>
    <row r="1" spans="1:5" ht="12.75" customHeight="1"/>
    <row r="2" spans="1:5" ht="12.75" customHeight="1">
      <c r="A2" s="9"/>
      <c r="B2" s="9" t="s">
        <v>220</v>
      </c>
      <c r="C2" s="9"/>
      <c r="D2" s="9" t="s">
        <v>45</v>
      </c>
      <c r="E2" s="9"/>
    </row>
    <row r="3" spans="1:5" ht="13.5" customHeight="1">
      <c r="D3" s="9"/>
      <c r="E3" s="9"/>
    </row>
    <row r="4" spans="1:5" ht="13.5" customHeight="1">
      <c r="A4" s="23" t="s">
        <v>1</v>
      </c>
      <c r="B4" s="24" t="s">
        <v>20</v>
      </c>
      <c r="C4" s="24" t="s">
        <v>2</v>
      </c>
      <c r="D4" s="24" t="s">
        <v>3</v>
      </c>
      <c r="E4" s="56" t="s">
        <v>46</v>
      </c>
    </row>
    <row r="5" spans="1:5" ht="12.75" customHeight="1">
      <c r="A5" s="26" t="s">
        <v>5</v>
      </c>
      <c r="B5" s="27" t="s">
        <v>165</v>
      </c>
      <c r="C5" s="27" t="s">
        <v>25</v>
      </c>
      <c r="D5" s="57">
        <v>7</v>
      </c>
      <c r="E5" s="29">
        <v>50</v>
      </c>
    </row>
    <row r="6" spans="1:5" ht="12.75" customHeight="1">
      <c r="A6" s="30" t="s">
        <v>8</v>
      </c>
      <c r="B6" s="27" t="s">
        <v>34</v>
      </c>
      <c r="C6" s="27" t="s">
        <v>23</v>
      </c>
      <c r="D6" s="57">
        <v>6</v>
      </c>
      <c r="E6" s="32">
        <v>47</v>
      </c>
    </row>
    <row r="7" spans="1:5" ht="12.75" customHeight="1">
      <c r="A7" s="30" t="s">
        <v>11</v>
      </c>
      <c r="B7" s="27" t="s">
        <v>56</v>
      </c>
      <c r="C7" s="27" t="s">
        <v>32</v>
      </c>
      <c r="D7" s="58">
        <v>6</v>
      </c>
      <c r="E7" s="32">
        <v>45</v>
      </c>
    </row>
    <row r="8" spans="1:5" ht="12.75" customHeight="1">
      <c r="A8" s="30" t="s">
        <v>221</v>
      </c>
      <c r="B8" s="42" t="s">
        <v>63</v>
      </c>
      <c r="C8" s="42" t="s">
        <v>25</v>
      </c>
      <c r="D8" s="57">
        <v>6</v>
      </c>
      <c r="E8" s="32">
        <v>43</v>
      </c>
    </row>
    <row r="9" spans="1:5" ht="12.75" customHeight="1">
      <c r="A9" s="30" t="s">
        <v>221</v>
      </c>
      <c r="B9" s="27" t="s">
        <v>96</v>
      </c>
      <c r="C9" s="27" t="s">
        <v>23</v>
      </c>
      <c r="D9" s="57">
        <v>6</v>
      </c>
      <c r="E9" s="32">
        <v>43</v>
      </c>
    </row>
    <row r="10" spans="1:5" ht="12.75" customHeight="1">
      <c r="A10" s="30" t="s">
        <v>222</v>
      </c>
      <c r="B10" s="27" t="s">
        <v>161</v>
      </c>
      <c r="C10" s="27" t="s">
        <v>29</v>
      </c>
      <c r="D10" s="57">
        <v>5</v>
      </c>
      <c r="E10" s="32">
        <v>41</v>
      </c>
    </row>
    <row r="11" spans="1:5" ht="12.75" customHeight="1">
      <c r="A11" s="30" t="s">
        <v>222</v>
      </c>
      <c r="B11" s="27" t="s">
        <v>108</v>
      </c>
      <c r="C11" s="27" t="s">
        <v>25</v>
      </c>
      <c r="D11" s="57">
        <v>5</v>
      </c>
      <c r="E11" s="32">
        <v>41</v>
      </c>
    </row>
    <row r="12" spans="1:5" ht="12.75" customHeight="1">
      <c r="A12" s="30" t="s">
        <v>222</v>
      </c>
      <c r="B12" s="27" t="s">
        <v>70</v>
      </c>
      <c r="C12" s="27" t="s">
        <v>29</v>
      </c>
      <c r="D12" s="57">
        <v>5</v>
      </c>
      <c r="E12" s="32">
        <v>41</v>
      </c>
    </row>
    <row r="13" spans="1:5" ht="12.75" customHeight="1">
      <c r="A13" s="30" t="s">
        <v>222</v>
      </c>
      <c r="B13" s="42" t="s">
        <v>223</v>
      </c>
      <c r="C13" s="42" t="s">
        <v>25</v>
      </c>
      <c r="D13" s="57">
        <v>5</v>
      </c>
      <c r="E13" s="32">
        <v>41</v>
      </c>
    </row>
    <row r="14" spans="1:5" ht="12.75" customHeight="1">
      <c r="A14" s="30" t="s">
        <v>222</v>
      </c>
      <c r="B14" s="27" t="s">
        <v>224</v>
      </c>
      <c r="C14" s="27" t="s">
        <v>23</v>
      </c>
      <c r="D14" s="57">
        <v>5</v>
      </c>
      <c r="E14" s="32">
        <v>41</v>
      </c>
    </row>
    <row r="15" spans="1:5" ht="12.75" customHeight="1">
      <c r="A15" s="30" t="s">
        <v>222</v>
      </c>
      <c r="B15" s="27" t="s">
        <v>225</v>
      </c>
      <c r="C15" s="27" t="s">
        <v>27</v>
      </c>
      <c r="D15" s="58">
        <v>5</v>
      </c>
      <c r="E15" s="32">
        <v>41</v>
      </c>
    </row>
    <row r="16" spans="1:5" ht="12.75" customHeight="1">
      <c r="A16" s="30" t="s">
        <v>222</v>
      </c>
      <c r="B16" s="27" t="s">
        <v>57</v>
      </c>
      <c r="C16" s="27" t="s">
        <v>58</v>
      </c>
      <c r="D16" s="58">
        <v>5</v>
      </c>
      <c r="E16" s="32">
        <v>41</v>
      </c>
    </row>
    <row r="17" spans="1:5" ht="12.75" customHeight="1">
      <c r="A17" s="30" t="s">
        <v>222</v>
      </c>
      <c r="B17" s="27" t="s">
        <v>59</v>
      </c>
      <c r="C17" s="27" t="s">
        <v>52</v>
      </c>
      <c r="D17" s="57">
        <v>5</v>
      </c>
      <c r="E17" s="32">
        <v>41</v>
      </c>
    </row>
    <row r="18" spans="1:5" ht="12.75" customHeight="1">
      <c r="A18" s="30" t="s">
        <v>222</v>
      </c>
      <c r="B18" s="27" t="s">
        <v>74</v>
      </c>
      <c r="C18" s="27" t="s">
        <v>58</v>
      </c>
      <c r="D18" s="57">
        <v>5</v>
      </c>
      <c r="E18" s="32">
        <v>41</v>
      </c>
    </row>
    <row r="19" spans="1:5" ht="12.75" customHeight="1">
      <c r="A19" s="30" t="s">
        <v>222</v>
      </c>
      <c r="B19" s="27" t="s">
        <v>72</v>
      </c>
      <c r="C19" s="27" t="s">
        <v>29</v>
      </c>
      <c r="D19" s="57">
        <v>5</v>
      </c>
      <c r="E19" s="32">
        <v>41</v>
      </c>
    </row>
    <row r="20" spans="1:5" ht="12.75" customHeight="1">
      <c r="A20" s="30" t="s">
        <v>226</v>
      </c>
      <c r="B20" s="27" t="s">
        <v>87</v>
      </c>
      <c r="C20" s="27" t="s">
        <v>23</v>
      </c>
      <c r="D20" s="58">
        <v>4</v>
      </c>
      <c r="E20" s="32">
        <v>31</v>
      </c>
    </row>
    <row r="21" spans="1:5" ht="12.75" customHeight="1">
      <c r="A21" s="30" t="s">
        <v>226</v>
      </c>
      <c r="B21" s="27" t="s">
        <v>50</v>
      </c>
      <c r="C21" s="27" t="s">
        <v>25</v>
      </c>
      <c r="D21" s="57">
        <v>4</v>
      </c>
      <c r="E21" s="32">
        <v>31</v>
      </c>
    </row>
    <row r="22" spans="1:5" ht="12.75" customHeight="1">
      <c r="A22" s="30" t="s">
        <v>226</v>
      </c>
      <c r="B22" s="27" t="s">
        <v>227</v>
      </c>
      <c r="C22" s="27" t="s">
        <v>27</v>
      </c>
      <c r="D22" s="57">
        <v>4</v>
      </c>
      <c r="E22" s="32">
        <v>31</v>
      </c>
    </row>
    <row r="23" spans="1:5" ht="12.75" customHeight="1">
      <c r="A23" s="30" t="s">
        <v>226</v>
      </c>
      <c r="B23" s="27" t="s">
        <v>43</v>
      </c>
      <c r="C23" s="27" t="s">
        <v>29</v>
      </c>
      <c r="D23" s="57">
        <v>4</v>
      </c>
      <c r="E23" s="32">
        <v>31</v>
      </c>
    </row>
    <row r="24" spans="1:5" ht="12.75" customHeight="1">
      <c r="A24" s="30" t="s">
        <v>226</v>
      </c>
      <c r="B24" s="27" t="s">
        <v>169</v>
      </c>
      <c r="C24" s="27" t="s">
        <v>32</v>
      </c>
      <c r="D24" s="58">
        <v>4</v>
      </c>
      <c r="E24" s="32">
        <v>31</v>
      </c>
    </row>
    <row r="25" spans="1:5" ht="12.75" customHeight="1">
      <c r="A25" s="30" t="s">
        <v>228</v>
      </c>
      <c r="B25" s="27" t="s">
        <v>163</v>
      </c>
      <c r="C25" s="27" t="s">
        <v>23</v>
      </c>
      <c r="D25" s="57">
        <v>3</v>
      </c>
      <c r="E25" s="32">
        <v>26</v>
      </c>
    </row>
    <row r="26" spans="1:5" ht="12.75" customHeight="1">
      <c r="A26" s="30" t="s">
        <v>228</v>
      </c>
      <c r="B26" s="27" t="s">
        <v>229</v>
      </c>
      <c r="C26" s="27" t="s">
        <v>25</v>
      </c>
      <c r="D26" s="57">
        <v>3</v>
      </c>
      <c r="E26" s="32">
        <v>26</v>
      </c>
    </row>
    <row r="27" spans="1:5" ht="12.75" customHeight="1">
      <c r="A27" s="30" t="s">
        <v>228</v>
      </c>
      <c r="B27" s="27" t="s">
        <v>230</v>
      </c>
      <c r="C27" s="27" t="s">
        <v>23</v>
      </c>
      <c r="D27" s="57">
        <v>3</v>
      </c>
      <c r="E27" s="32">
        <v>26</v>
      </c>
    </row>
    <row r="28" spans="1:5" ht="12.75" customHeight="1">
      <c r="A28" s="30" t="s">
        <v>228</v>
      </c>
      <c r="B28" s="27" t="s">
        <v>99</v>
      </c>
      <c r="C28" s="27" t="s">
        <v>23</v>
      </c>
      <c r="D28" s="57">
        <v>3</v>
      </c>
      <c r="E28" s="32">
        <v>26</v>
      </c>
    </row>
    <row r="29" spans="1:5" ht="12.75" customHeight="1">
      <c r="A29" s="30" t="s">
        <v>228</v>
      </c>
      <c r="B29" s="27" t="s">
        <v>168</v>
      </c>
      <c r="C29" s="27" t="s">
        <v>27</v>
      </c>
      <c r="D29" s="58">
        <v>3</v>
      </c>
      <c r="E29" s="32">
        <v>26</v>
      </c>
    </row>
    <row r="30" spans="1:5" ht="12.75" customHeight="1">
      <c r="A30" s="30" t="s">
        <v>228</v>
      </c>
      <c r="B30" s="27" t="s">
        <v>51</v>
      </c>
      <c r="C30" s="27" t="s">
        <v>52</v>
      </c>
      <c r="D30" s="58">
        <v>3</v>
      </c>
      <c r="E30" s="32">
        <v>26</v>
      </c>
    </row>
    <row r="31" spans="1:5" ht="12.75" customHeight="1">
      <c r="A31" s="30" t="s">
        <v>231</v>
      </c>
      <c r="B31" s="27" t="s">
        <v>77</v>
      </c>
      <c r="C31" s="27" t="s">
        <v>23</v>
      </c>
      <c r="D31" s="58">
        <v>2</v>
      </c>
      <c r="E31" s="32">
        <v>19</v>
      </c>
    </row>
    <row r="32" spans="1:5" ht="12.75" customHeight="1">
      <c r="A32" s="30" t="s">
        <v>231</v>
      </c>
      <c r="B32" s="27" t="s">
        <v>26</v>
      </c>
      <c r="C32" s="27" t="s">
        <v>27</v>
      </c>
      <c r="D32" s="57">
        <v>2</v>
      </c>
      <c r="E32" s="32">
        <v>19</v>
      </c>
    </row>
    <row r="33" spans="1:5" ht="12.75" customHeight="1">
      <c r="A33" s="30" t="s">
        <v>231</v>
      </c>
      <c r="B33" s="27" t="s">
        <v>83</v>
      </c>
      <c r="C33" s="27" t="s">
        <v>27</v>
      </c>
      <c r="D33" s="57">
        <v>2</v>
      </c>
      <c r="E33" s="32">
        <v>19</v>
      </c>
    </row>
    <row r="34" spans="1:5" ht="12.75" customHeight="1">
      <c r="A34" s="30" t="s">
        <v>231</v>
      </c>
      <c r="B34" s="27" t="s">
        <v>94</v>
      </c>
      <c r="C34" s="27" t="s">
        <v>23</v>
      </c>
      <c r="D34" s="57">
        <v>2</v>
      </c>
      <c r="E34" s="32">
        <v>19</v>
      </c>
    </row>
    <row r="35" spans="1:5" ht="12.75" customHeight="1">
      <c r="A35" s="30" t="s">
        <v>231</v>
      </c>
      <c r="B35" s="27" t="s">
        <v>232</v>
      </c>
      <c r="C35" s="27" t="s">
        <v>27</v>
      </c>
      <c r="D35" s="58">
        <v>2</v>
      </c>
      <c r="E35" s="32">
        <v>19</v>
      </c>
    </row>
    <row r="36" spans="1:5" ht="12.75" customHeight="1">
      <c r="A36" s="30" t="s">
        <v>231</v>
      </c>
      <c r="B36" s="27" t="s">
        <v>106</v>
      </c>
      <c r="C36" s="27" t="s">
        <v>27</v>
      </c>
      <c r="D36" s="57">
        <v>2</v>
      </c>
      <c r="E36" s="32">
        <v>19</v>
      </c>
    </row>
    <row r="37" spans="1:5" ht="12.75" customHeight="1">
      <c r="A37" s="30" t="s">
        <v>231</v>
      </c>
      <c r="B37" s="27" t="s">
        <v>172</v>
      </c>
      <c r="C37" s="27" t="s">
        <v>23</v>
      </c>
      <c r="D37" s="57">
        <v>2</v>
      </c>
      <c r="E37" s="32">
        <v>19</v>
      </c>
    </row>
    <row r="38" spans="1:5" ht="12.75" customHeight="1">
      <c r="A38" s="30" t="s">
        <v>231</v>
      </c>
      <c r="B38" s="27" t="s">
        <v>175</v>
      </c>
      <c r="C38" s="27" t="s">
        <v>58</v>
      </c>
      <c r="D38" s="58">
        <v>2</v>
      </c>
      <c r="E38" s="27">
        <v>19</v>
      </c>
    </row>
    <row r="39" spans="1:5" ht="12.75" customHeight="1">
      <c r="A39" s="27" t="s">
        <v>233</v>
      </c>
      <c r="B39" s="27" t="s">
        <v>234</v>
      </c>
      <c r="C39" s="27" t="s">
        <v>23</v>
      </c>
      <c r="D39" s="27">
        <v>1</v>
      </c>
      <c r="E39" s="27">
        <v>11</v>
      </c>
    </row>
    <row r="40" spans="1:5" ht="12.75" customHeight="1">
      <c r="A40" s="27" t="s">
        <v>233</v>
      </c>
      <c r="B40" s="27" t="s">
        <v>235</v>
      </c>
      <c r="C40" s="27" t="s">
        <v>23</v>
      </c>
      <c r="D40" s="27">
        <v>1</v>
      </c>
      <c r="E40" s="27">
        <v>11</v>
      </c>
    </row>
    <row r="41" spans="1:5" ht="12.75" customHeight="1">
      <c r="A41" s="27" t="s">
        <v>233</v>
      </c>
      <c r="B41" s="27" t="s">
        <v>160</v>
      </c>
      <c r="C41" s="27" t="s">
        <v>29</v>
      </c>
      <c r="D41" s="27">
        <v>1</v>
      </c>
      <c r="E41" s="27">
        <v>11</v>
      </c>
    </row>
    <row r="42" spans="1:5" ht="12.75" customHeight="1">
      <c r="A42" s="27" t="s">
        <v>233</v>
      </c>
      <c r="B42" s="27" t="s">
        <v>53</v>
      </c>
      <c r="C42" s="27" t="s">
        <v>23</v>
      </c>
      <c r="D42" s="27">
        <v>1</v>
      </c>
      <c r="E42" s="27">
        <v>11</v>
      </c>
    </row>
    <row r="43" spans="1:5" ht="12.75" customHeight="1">
      <c r="A43" s="27" t="s">
        <v>233</v>
      </c>
      <c r="B43" s="27" t="s">
        <v>236</v>
      </c>
      <c r="C43" s="27" t="s">
        <v>27</v>
      </c>
      <c r="D43" s="27">
        <v>1</v>
      </c>
      <c r="E43" s="27">
        <v>11</v>
      </c>
    </row>
    <row r="44" spans="1:5" ht="12.75" customHeight="1">
      <c r="A44" s="27" t="s">
        <v>233</v>
      </c>
      <c r="B44" s="27" t="s">
        <v>183</v>
      </c>
      <c r="C44" s="27" t="s">
        <v>27</v>
      </c>
      <c r="D44" s="27">
        <v>1</v>
      </c>
      <c r="E44" s="27">
        <v>11</v>
      </c>
    </row>
    <row r="45" spans="1:5" ht="12.75" customHeight="1">
      <c r="A45" s="27" t="s">
        <v>233</v>
      </c>
      <c r="B45" s="27" t="s">
        <v>116</v>
      </c>
      <c r="C45" s="27" t="s">
        <v>32</v>
      </c>
      <c r="D45" s="27">
        <v>1</v>
      </c>
      <c r="E45" s="27">
        <v>11</v>
      </c>
    </row>
    <row r="46" spans="1:5" ht="12.75" customHeight="1">
      <c r="A46" s="27" t="s">
        <v>233</v>
      </c>
      <c r="B46" s="27" t="s">
        <v>101</v>
      </c>
      <c r="C46" s="27" t="s">
        <v>25</v>
      </c>
      <c r="D46" s="27">
        <v>1</v>
      </c>
      <c r="E46" s="27">
        <v>11</v>
      </c>
    </row>
    <row r="47" spans="1:5" ht="12.75" customHeight="1">
      <c r="A47" s="27" t="s">
        <v>233</v>
      </c>
      <c r="B47" s="27" t="s">
        <v>237</v>
      </c>
      <c r="C47" s="27" t="s">
        <v>32</v>
      </c>
      <c r="D47" s="27">
        <v>1</v>
      </c>
      <c r="E47" s="27">
        <v>11</v>
      </c>
    </row>
    <row r="48" spans="1:5" ht="12.75" customHeight="1">
      <c r="A48" s="27" t="s">
        <v>233</v>
      </c>
      <c r="B48" s="27" t="s">
        <v>24</v>
      </c>
      <c r="C48" s="27" t="s">
        <v>25</v>
      </c>
      <c r="D48" s="27">
        <v>1</v>
      </c>
      <c r="E48" s="27">
        <v>11</v>
      </c>
    </row>
    <row r="49" spans="1:8" ht="12.75" customHeight="1">
      <c r="A49" s="27" t="s">
        <v>233</v>
      </c>
      <c r="B49" s="27" t="s">
        <v>91</v>
      </c>
      <c r="C49" s="27" t="s">
        <v>52</v>
      </c>
      <c r="D49" s="27">
        <v>1</v>
      </c>
      <c r="E49" s="27">
        <v>11</v>
      </c>
    </row>
    <row r="50" spans="1:8" ht="12.75" customHeight="1">
      <c r="A50" s="27" t="s">
        <v>233</v>
      </c>
      <c r="B50" s="27" t="s">
        <v>49</v>
      </c>
      <c r="C50" s="27" t="s">
        <v>25</v>
      </c>
      <c r="D50" s="27">
        <v>1</v>
      </c>
      <c r="E50" s="27">
        <v>11</v>
      </c>
    </row>
    <row r="51" spans="1:8" ht="12.75" customHeight="1">
      <c r="A51" s="27" t="s">
        <v>184</v>
      </c>
      <c r="B51" s="27" t="s">
        <v>68</v>
      </c>
      <c r="C51" s="27" t="s">
        <v>27</v>
      </c>
      <c r="D51" s="27">
        <v>0</v>
      </c>
      <c r="E51" s="27">
        <v>1</v>
      </c>
    </row>
    <row r="52" spans="1:8" ht="12.75" customHeight="1">
      <c r="A52" s="27" t="s">
        <v>185</v>
      </c>
      <c r="B52" s="27" t="s">
        <v>238</v>
      </c>
      <c r="C52" s="27" t="s">
        <v>32</v>
      </c>
      <c r="D52" s="27">
        <v>0</v>
      </c>
      <c r="E52" s="27">
        <v>1</v>
      </c>
    </row>
    <row r="53" spans="1:8" ht="12.75" customHeight="1">
      <c r="A53" s="27" t="s">
        <v>186</v>
      </c>
      <c r="B53" s="27" t="s">
        <v>103</v>
      </c>
      <c r="C53" s="27" t="s">
        <v>32</v>
      </c>
      <c r="D53" s="27">
        <v>0</v>
      </c>
      <c r="E53" s="27">
        <v>1</v>
      </c>
    </row>
    <row r="54" spans="1:8" ht="12.75" customHeight="1"/>
    <row r="55" spans="1:8" ht="12.75" customHeight="1">
      <c r="A55" s="3" t="s">
        <v>239</v>
      </c>
      <c r="B55" s="3"/>
      <c r="C55" s="3"/>
      <c r="D55" s="3"/>
      <c r="E55" s="3"/>
      <c r="F55" s="3"/>
      <c r="G55" s="3"/>
      <c r="H55" s="3"/>
    </row>
    <row r="56" spans="1:8" ht="15.75" customHeight="1"/>
    <row r="57" spans="1:8" ht="16.5" customHeight="1">
      <c r="B57" s="125" t="s">
        <v>305</v>
      </c>
    </row>
    <row r="58" spans="1:8" ht="17.25" customHeight="1">
      <c r="B58" s="125" t="s">
        <v>306</v>
      </c>
    </row>
    <row r="59" spans="1:8" ht="12.75" customHeight="1"/>
    <row r="60" spans="1:8" ht="12.75" customHeight="1"/>
    <row r="61" spans="1:8" ht="12.75" customHeight="1"/>
    <row r="62" spans="1:8" ht="12.75" customHeight="1"/>
    <row r="63" spans="1:8" ht="12.75" customHeight="1"/>
    <row r="64" spans="1: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99"/>
  <sheetViews>
    <sheetView topLeftCell="A21" zoomScale="222" workbookViewId="0">
      <selection activeCell="F40" sqref="F40"/>
    </sheetView>
  </sheetViews>
  <sheetFormatPr defaultColWidth="14.42578125" defaultRowHeight="15" customHeight="1"/>
  <cols>
    <col min="1" max="1" width="6.42578125" customWidth="1"/>
    <col min="2" max="2" width="19.28515625" customWidth="1"/>
    <col min="3" max="3" width="13.7109375" customWidth="1"/>
    <col min="4" max="4" width="9.85546875" customWidth="1"/>
    <col min="5" max="8" width="8.85546875" customWidth="1"/>
    <col min="9" max="26" width="8" customWidth="1"/>
  </cols>
  <sheetData>
    <row r="1" spans="1:5" ht="12.75" customHeight="1"/>
    <row r="2" spans="1:5" ht="12.75" customHeight="1"/>
    <row r="3" spans="1:5" ht="12.75" customHeight="1">
      <c r="A3" s="9"/>
      <c r="B3" s="9" t="s">
        <v>220</v>
      </c>
      <c r="C3" s="9"/>
      <c r="D3" s="9" t="s">
        <v>123</v>
      </c>
    </row>
    <row r="4" spans="1:5" ht="13.5" customHeight="1"/>
    <row r="5" spans="1:5" ht="13.5" customHeight="1">
      <c r="A5" s="59" t="s">
        <v>1</v>
      </c>
      <c r="B5" s="60" t="s">
        <v>20</v>
      </c>
      <c r="C5" s="60" t="s">
        <v>2</v>
      </c>
      <c r="D5" s="60" t="s">
        <v>3</v>
      </c>
      <c r="E5" s="61" t="s">
        <v>46</v>
      </c>
    </row>
    <row r="6" spans="1:5" ht="12.75" customHeight="1">
      <c r="A6" s="43" t="s">
        <v>5</v>
      </c>
      <c r="B6" s="44" t="s">
        <v>126</v>
      </c>
      <c r="C6" s="44" t="s">
        <v>29</v>
      </c>
      <c r="D6" s="27">
        <v>6</v>
      </c>
      <c r="E6" s="62">
        <v>50</v>
      </c>
    </row>
    <row r="7" spans="1:5" ht="12.75" customHeight="1">
      <c r="A7" s="30" t="s">
        <v>8</v>
      </c>
      <c r="B7" s="27" t="s">
        <v>201</v>
      </c>
      <c r="C7" s="27" t="s">
        <v>27</v>
      </c>
      <c r="D7" s="27">
        <v>3</v>
      </c>
      <c r="E7" s="32">
        <v>47</v>
      </c>
    </row>
    <row r="8" spans="1:5" ht="12.75" customHeight="1">
      <c r="A8" s="30" t="s">
        <v>11</v>
      </c>
      <c r="B8" s="27" t="s">
        <v>128</v>
      </c>
      <c r="C8" s="5" t="s">
        <v>23</v>
      </c>
      <c r="D8" s="27">
        <v>2</v>
      </c>
      <c r="E8" s="32">
        <v>45</v>
      </c>
    </row>
    <row r="9" spans="1:5" ht="12.75" customHeight="1">
      <c r="A9" s="30" t="s">
        <v>240</v>
      </c>
      <c r="B9" s="27" t="s">
        <v>127</v>
      </c>
      <c r="C9" s="27" t="s">
        <v>23</v>
      </c>
      <c r="D9" s="27">
        <v>2</v>
      </c>
      <c r="E9" s="32">
        <v>43</v>
      </c>
    </row>
    <row r="10" spans="1:5" ht="12.75" customHeight="1">
      <c r="A10" s="30" t="s">
        <v>240</v>
      </c>
      <c r="B10" s="27" t="s">
        <v>124</v>
      </c>
      <c r="C10" s="27" t="s">
        <v>25</v>
      </c>
      <c r="D10" s="27">
        <v>2</v>
      </c>
      <c r="E10" s="32">
        <v>43</v>
      </c>
    </row>
    <row r="11" spans="1:5" ht="12.75" customHeight="1">
      <c r="A11" s="30" t="s">
        <v>240</v>
      </c>
      <c r="B11" s="27" t="s">
        <v>130</v>
      </c>
      <c r="C11" s="27" t="s">
        <v>25</v>
      </c>
      <c r="D11" s="27">
        <v>2</v>
      </c>
      <c r="E11" s="32">
        <v>43</v>
      </c>
    </row>
    <row r="12" spans="1:5" ht="12.75" customHeight="1">
      <c r="A12" s="30" t="s">
        <v>240</v>
      </c>
      <c r="B12" s="27" t="s">
        <v>138</v>
      </c>
      <c r="C12" s="27" t="s">
        <v>32</v>
      </c>
      <c r="D12" s="63">
        <v>2</v>
      </c>
      <c r="E12" s="32">
        <v>43</v>
      </c>
    </row>
    <row r="13" spans="1:5" ht="12.75" customHeight="1">
      <c r="A13" s="30" t="s">
        <v>241</v>
      </c>
      <c r="B13" s="27" t="s">
        <v>134</v>
      </c>
      <c r="C13" s="27" t="s">
        <v>32</v>
      </c>
      <c r="D13" s="63">
        <v>1</v>
      </c>
      <c r="E13" s="32">
        <v>39</v>
      </c>
    </row>
    <row r="14" spans="1:5" ht="12.75" customHeight="1">
      <c r="A14" s="30" t="s">
        <v>241</v>
      </c>
      <c r="B14" s="27" t="s">
        <v>131</v>
      </c>
      <c r="C14" s="27" t="s">
        <v>23</v>
      </c>
      <c r="D14" s="63">
        <v>1</v>
      </c>
      <c r="E14" s="32">
        <v>39</v>
      </c>
    </row>
    <row r="15" spans="1:5" ht="12.75" customHeight="1">
      <c r="A15" s="30" t="s">
        <v>241</v>
      </c>
      <c r="B15" s="27" t="s">
        <v>133</v>
      </c>
      <c r="C15" s="27" t="s">
        <v>23</v>
      </c>
      <c r="D15" s="63">
        <v>1</v>
      </c>
      <c r="E15" s="32">
        <v>39</v>
      </c>
    </row>
    <row r="16" spans="1:5" ht="12.75" customHeight="1">
      <c r="A16" s="30" t="s">
        <v>241</v>
      </c>
      <c r="B16" s="27" t="s">
        <v>139</v>
      </c>
      <c r="C16" s="27" t="s">
        <v>58</v>
      </c>
      <c r="D16" s="27">
        <v>1</v>
      </c>
      <c r="E16" s="32">
        <v>39</v>
      </c>
    </row>
    <row r="17" spans="1:26" ht="12.75" customHeight="1">
      <c r="A17" s="30" t="s">
        <v>241</v>
      </c>
      <c r="B17" s="27" t="s">
        <v>242</v>
      </c>
      <c r="C17" s="27" t="s">
        <v>25</v>
      </c>
      <c r="D17" s="63">
        <v>1</v>
      </c>
      <c r="E17" s="32">
        <v>39</v>
      </c>
    </row>
    <row r="18" spans="1:26" ht="12.75" customHeight="1">
      <c r="A18" s="30" t="s">
        <v>241</v>
      </c>
      <c r="B18" s="27" t="s">
        <v>143</v>
      </c>
      <c r="C18" s="27" t="s">
        <v>23</v>
      </c>
      <c r="D18" s="63">
        <v>1</v>
      </c>
      <c r="E18" s="32">
        <v>39</v>
      </c>
    </row>
    <row r="19" spans="1:26" ht="12.75" customHeight="1">
      <c r="A19" s="30" t="s">
        <v>241</v>
      </c>
      <c r="B19" s="27" t="s">
        <v>216</v>
      </c>
      <c r="C19" s="27" t="s">
        <v>32</v>
      </c>
      <c r="D19" s="27">
        <v>1</v>
      </c>
      <c r="E19" s="32">
        <v>39</v>
      </c>
    </row>
    <row r="20" spans="1:26" ht="12.75" customHeight="1">
      <c r="A20" s="30" t="s">
        <v>241</v>
      </c>
      <c r="B20" s="27" t="s">
        <v>243</v>
      </c>
      <c r="C20" s="27" t="s">
        <v>32</v>
      </c>
      <c r="D20" s="64">
        <v>1</v>
      </c>
      <c r="E20" s="32">
        <v>39</v>
      </c>
      <c r="H20" s="5"/>
    </row>
    <row r="21" spans="1:26" ht="12.75" customHeight="1">
      <c r="A21" s="30" t="s">
        <v>241</v>
      </c>
      <c r="B21" s="27" t="s">
        <v>132</v>
      </c>
      <c r="C21" s="27" t="s">
        <v>29</v>
      </c>
      <c r="D21" s="63">
        <v>1</v>
      </c>
      <c r="E21" s="32">
        <v>39</v>
      </c>
      <c r="H21" s="5"/>
    </row>
    <row r="22" spans="1:26" ht="12.75" customHeight="1">
      <c r="A22" s="30" t="s">
        <v>67</v>
      </c>
      <c r="B22" s="27" t="s">
        <v>125</v>
      </c>
      <c r="C22" s="27" t="s">
        <v>29</v>
      </c>
      <c r="D22" s="63">
        <v>0</v>
      </c>
      <c r="E22" s="32">
        <v>1</v>
      </c>
      <c r="H22" s="5"/>
    </row>
    <row r="23" spans="1:26" ht="12.75" customHeight="1">
      <c r="A23" s="30" t="s">
        <v>69</v>
      </c>
      <c r="B23" s="27" t="s">
        <v>244</v>
      </c>
      <c r="C23" s="27" t="s">
        <v>27</v>
      </c>
      <c r="D23" s="27">
        <v>0</v>
      </c>
      <c r="E23" s="32">
        <v>1</v>
      </c>
    </row>
    <row r="24" spans="1:26" ht="12.75" customHeight="1">
      <c r="A24" s="30" t="s">
        <v>71</v>
      </c>
      <c r="B24" s="27" t="s">
        <v>245</v>
      </c>
      <c r="C24" s="27" t="s">
        <v>23</v>
      </c>
      <c r="D24" s="63">
        <v>0</v>
      </c>
      <c r="E24" s="32">
        <v>1</v>
      </c>
    </row>
    <row r="25" spans="1:26" ht="12.75" customHeight="1">
      <c r="A25" s="27" t="s">
        <v>73</v>
      </c>
      <c r="B25" s="27" t="s">
        <v>206</v>
      </c>
      <c r="C25" s="27" t="s">
        <v>58</v>
      </c>
      <c r="D25" s="63">
        <v>0</v>
      </c>
      <c r="E25" s="27">
        <v>1</v>
      </c>
    </row>
    <row r="26" spans="1:26" ht="12.75" customHeight="1">
      <c r="A26" s="27" t="s">
        <v>75</v>
      </c>
      <c r="B26" s="27" t="s">
        <v>135</v>
      </c>
      <c r="C26" s="27" t="s">
        <v>52</v>
      </c>
      <c r="D26" s="63">
        <v>0</v>
      </c>
      <c r="E26" s="27">
        <v>1</v>
      </c>
    </row>
    <row r="27" spans="1:26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9" t="s">
        <v>239</v>
      </c>
      <c r="B28" s="9"/>
      <c r="C28" s="9"/>
      <c r="D28" s="9"/>
      <c r="E28" s="9"/>
      <c r="F28" s="9"/>
    </row>
    <row r="29" spans="1:26" ht="12.75" customHeight="1"/>
    <row r="30" spans="1:26" ht="13.5" customHeight="1">
      <c r="A30" s="9" t="s">
        <v>151</v>
      </c>
      <c r="B30" s="9"/>
    </row>
    <row r="31" spans="1:26" ht="12.75" customHeight="1">
      <c r="A31" s="43"/>
      <c r="B31" s="44"/>
      <c r="C31" s="45" t="s">
        <v>152</v>
      </c>
      <c r="D31" s="45" t="s">
        <v>153</v>
      </c>
      <c r="E31" s="45" t="s">
        <v>154</v>
      </c>
      <c r="F31" s="46" t="s">
        <v>155</v>
      </c>
    </row>
    <row r="32" spans="1:26" ht="12.75" customHeight="1">
      <c r="A32" s="30" t="s">
        <v>5</v>
      </c>
      <c r="B32" s="27" t="s">
        <v>6</v>
      </c>
      <c r="C32" s="47">
        <v>43</v>
      </c>
      <c r="D32" s="47">
        <v>50</v>
      </c>
      <c r="E32" s="47">
        <f t="shared" ref="E32:E33" si="0">SUM(C32:D32)</f>
        <v>93</v>
      </c>
      <c r="F32" s="47">
        <v>33</v>
      </c>
    </row>
    <row r="33" spans="1:6" ht="12.75" customHeight="1">
      <c r="A33" s="128" t="s">
        <v>8</v>
      </c>
      <c r="B33" s="129" t="s">
        <v>12</v>
      </c>
      <c r="C33" s="130">
        <v>45</v>
      </c>
      <c r="D33" s="130">
        <v>47</v>
      </c>
      <c r="E33" s="130">
        <f t="shared" si="0"/>
        <v>92</v>
      </c>
      <c r="F33" s="130">
        <v>30</v>
      </c>
    </row>
    <row r="34" spans="1:6" ht="12.75" customHeight="1">
      <c r="A34" s="128" t="s">
        <v>11</v>
      </c>
      <c r="B34" s="27" t="s">
        <v>9</v>
      </c>
      <c r="C34" s="47">
        <v>50</v>
      </c>
      <c r="D34" s="47">
        <v>41</v>
      </c>
      <c r="E34" s="47">
        <f>SUM(C34:D34)</f>
        <v>91</v>
      </c>
      <c r="F34" s="130">
        <v>28</v>
      </c>
    </row>
    <row r="35" spans="1:6" ht="12.75" customHeight="1">
      <c r="A35" s="30" t="s">
        <v>221</v>
      </c>
      <c r="B35" s="129" t="s">
        <v>14</v>
      </c>
      <c r="C35" s="130">
        <v>43</v>
      </c>
      <c r="D35" s="130">
        <v>45</v>
      </c>
      <c r="E35" s="130">
        <f>SUM(C35:D35)</f>
        <v>88</v>
      </c>
      <c r="F35" s="47">
        <v>27</v>
      </c>
    </row>
    <row r="36" spans="1:6" ht="12.75" customHeight="1">
      <c r="A36" s="30" t="s">
        <v>221</v>
      </c>
      <c r="B36" s="27" t="s">
        <v>18</v>
      </c>
      <c r="C36" s="47">
        <v>47</v>
      </c>
      <c r="D36" s="47">
        <v>41</v>
      </c>
      <c r="E36" s="47">
        <f>SUM(C36:D36)</f>
        <v>88</v>
      </c>
      <c r="F36" s="47">
        <v>27</v>
      </c>
    </row>
    <row r="37" spans="1:6" ht="12.75" customHeight="1">
      <c r="A37" s="27" t="s">
        <v>17</v>
      </c>
      <c r="B37" s="27" t="s">
        <v>157</v>
      </c>
      <c r="C37" s="47">
        <v>39</v>
      </c>
      <c r="D37" s="47">
        <v>41</v>
      </c>
      <c r="E37" s="47">
        <f>SUM(C37:D37)</f>
        <v>80</v>
      </c>
      <c r="F37" s="47">
        <v>25</v>
      </c>
    </row>
    <row r="38" spans="1:6" ht="12.75" customHeight="1">
      <c r="A38" s="27" t="s">
        <v>33</v>
      </c>
      <c r="B38" s="27" t="s">
        <v>16</v>
      </c>
      <c r="C38" s="47">
        <v>1</v>
      </c>
      <c r="D38" s="47">
        <v>41</v>
      </c>
      <c r="E38" s="47">
        <f>SUM(C38:D38)</f>
        <v>42</v>
      </c>
      <c r="F38" s="47">
        <v>24</v>
      </c>
    </row>
    <row r="39" spans="1:6" ht="15.75" customHeight="1">
      <c r="B39" s="125" t="s">
        <v>305</v>
      </c>
    </row>
    <row r="40" spans="1:6" ht="15" customHeight="1">
      <c r="B40" s="125" t="s">
        <v>306</v>
      </c>
    </row>
    <row r="41" spans="1:6" ht="12.75" customHeight="1"/>
    <row r="42" spans="1:6" ht="12.75" customHeight="1"/>
    <row r="43" spans="1:6" ht="12.75" customHeight="1"/>
    <row r="44" spans="1:6" ht="12.75" customHeight="1"/>
    <row r="45" spans="1:6" ht="12.75" customHeight="1"/>
    <row r="46" spans="1:6" ht="12.75" customHeight="1"/>
    <row r="47" spans="1:6" ht="12.75" customHeight="1"/>
    <row r="48" spans="1: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0"/>
  <sheetViews>
    <sheetView topLeftCell="A41" workbookViewId="0">
      <selection activeCell="G64" sqref="G64"/>
    </sheetView>
  </sheetViews>
  <sheetFormatPr defaultColWidth="14.42578125" defaultRowHeight="15" customHeight="1"/>
  <cols>
    <col min="1" max="1" width="11.42578125" customWidth="1"/>
    <col min="2" max="2" width="21.42578125" customWidth="1"/>
    <col min="3" max="11" width="11.42578125" customWidth="1"/>
    <col min="12" max="26" width="8" customWidth="1"/>
  </cols>
  <sheetData>
    <row r="1" spans="1:9" ht="27.75" customHeight="1">
      <c r="A1" s="142" t="s">
        <v>246</v>
      </c>
      <c r="B1" s="133"/>
      <c r="C1" s="133"/>
      <c r="D1" s="133"/>
    </row>
    <row r="2" spans="1:9" ht="16.5" customHeight="1"/>
    <row r="3" spans="1:9" ht="18.75" customHeight="1">
      <c r="A3" s="65" t="s">
        <v>247</v>
      </c>
    </row>
    <row r="4" spans="1:9" ht="19.5" customHeight="1"/>
    <row r="5" spans="1:9" ht="22.5" customHeight="1">
      <c r="A5" s="66"/>
      <c r="B5" s="66" t="s">
        <v>248</v>
      </c>
    </row>
    <row r="6" spans="1:9" ht="18.75" customHeight="1">
      <c r="A6" s="67"/>
      <c r="B6" s="67"/>
      <c r="C6" s="67"/>
      <c r="D6" s="67"/>
      <c r="E6" s="67"/>
      <c r="F6" s="67"/>
      <c r="G6" s="68"/>
      <c r="H6" s="68"/>
      <c r="I6" s="69"/>
    </row>
    <row r="7" spans="1:9" ht="19.5" customHeight="1">
      <c r="A7" s="70" t="s">
        <v>249</v>
      </c>
      <c r="B7" s="70" t="s">
        <v>250</v>
      </c>
      <c r="C7" s="70" t="s">
        <v>5</v>
      </c>
      <c r="D7" s="70" t="s">
        <v>8</v>
      </c>
      <c r="E7" s="70" t="s">
        <v>11</v>
      </c>
      <c r="F7" s="70" t="s">
        <v>13</v>
      </c>
      <c r="G7" s="71" t="s">
        <v>251</v>
      </c>
      <c r="H7" s="71" t="s">
        <v>252</v>
      </c>
      <c r="I7" s="72" t="s">
        <v>253</v>
      </c>
    </row>
    <row r="8" spans="1:9" ht="22.5" customHeight="1">
      <c r="A8" s="137" t="s">
        <v>5</v>
      </c>
      <c r="B8" s="73"/>
      <c r="C8" s="141"/>
      <c r="D8" s="74"/>
      <c r="E8" s="75"/>
      <c r="F8" s="74"/>
      <c r="G8" s="140">
        <v>4</v>
      </c>
      <c r="H8" s="140">
        <v>1</v>
      </c>
      <c r="I8" s="140" t="s">
        <v>254</v>
      </c>
    </row>
    <row r="9" spans="1:9" ht="18.75" customHeight="1">
      <c r="A9" s="138"/>
      <c r="B9" s="76" t="s">
        <v>157</v>
      </c>
      <c r="C9" s="138"/>
      <c r="D9" s="73">
        <v>1</v>
      </c>
      <c r="E9" s="76">
        <v>2</v>
      </c>
      <c r="F9" s="73">
        <v>1</v>
      </c>
      <c r="G9" s="138"/>
      <c r="H9" s="138"/>
      <c r="I9" s="138"/>
    </row>
    <row r="10" spans="1:9" ht="19.5" customHeight="1">
      <c r="A10" s="139"/>
      <c r="B10" s="77"/>
      <c r="C10" s="139"/>
      <c r="D10" s="78">
        <v>4.3055555555555555E-2</v>
      </c>
      <c r="E10" s="79">
        <v>8.3333333333333329E-2</v>
      </c>
      <c r="F10" s="80">
        <v>1.3888888888888889E-3</v>
      </c>
      <c r="G10" s="139"/>
      <c r="H10" s="139"/>
      <c r="I10" s="139"/>
    </row>
    <row r="11" spans="1:9" ht="22.5" customHeight="1">
      <c r="A11" s="137" t="s">
        <v>8</v>
      </c>
      <c r="B11" s="73"/>
      <c r="C11" s="74"/>
      <c r="D11" s="141"/>
      <c r="E11" s="74"/>
      <c r="F11" s="74"/>
      <c r="G11" s="140">
        <v>6</v>
      </c>
      <c r="H11" s="140">
        <v>3</v>
      </c>
      <c r="I11" s="140" t="s">
        <v>255</v>
      </c>
    </row>
    <row r="12" spans="1:9" ht="18.75" customHeight="1">
      <c r="A12" s="138"/>
      <c r="B12" s="76" t="s">
        <v>9</v>
      </c>
      <c r="C12" s="73">
        <v>2</v>
      </c>
      <c r="D12" s="138"/>
      <c r="E12" s="76">
        <v>2</v>
      </c>
      <c r="F12" s="76">
        <v>2</v>
      </c>
      <c r="G12" s="138"/>
      <c r="H12" s="138"/>
      <c r="I12" s="138"/>
    </row>
    <row r="13" spans="1:9" ht="19.5" customHeight="1">
      <c r="A13" s="139"/>
      <c r="B13" s="77"/>
      <c r="C13" s="78">
        <v>8.4027777777777785E-2</v>
      </c>
      <c r="D13" s="139"/>
      <c r="E13" s="79">
        <v>8.3333333333333329E-2</v>
      </c>
      <c r="F13" s="79">
        <v>8.3333333333333329E-2</v>
      </c>
      <c r="G13" s="139"/>
      <c r="H13" s="139"/>
      <c r="I13" s="139"/>
    </row>
    <row r="14" spans="1:9" ht="22.5" customHeight="1">
      <c r="A14" s="137" t="s">
        <v>11</v>
      </c>
      <c r="B14" s="73"/>
      <c r="C14" s="74"/>
      <c r="D14" s="74"/>
      <c r="E14" s="141"/>
      <c r="F14" s="74"/>
      <c r="G14" s="140">
        <v>3</v>
      </c>
      <c r="H14" s="140">
        <v>0</v>
      </c>
      <c r="I14" s="140" t="s">
        <v>256</v>
      </c>
    </row>
    <row r="15" spans="1:9" ht="18.75" customHeight="1">
      <c r="A15" s="138"/>
      <c r="B15" s="76" t="s">
        <v>16</v>
      </c>
      <c r="C15" s="76">
        <v>1</v>
      </c>
      <c r="D15" s="76">
        <v>1</v>
      </c>
      <c r="E15" s="138"/>
      <c r="F15" s="73">
        <v>1</v>
      </c>
      <c r="G15" s="138"/>
      <c r="H15" s="138"/>
      <c r="I15" s="138"/>
    </row>
    <row r="16" spans="1:9" ht="19.5" customHeight="1">
      <c r="A16" s="139"/>
      <c r="B16" s="77"/>
      <c r="C16" s="78">
        <v>1.3888888888888889E-3</v>
      </c>
      <c r="D16" s="78">
        <v>1.3888888888888889E-3</v>
      </c>
      <c r="E16" s="139"/>
      <c r="F16" s="80">
        <v>1.3888888888888889E-3</v>
      </c>
      <c r="G16" s="139"/>
      <c r="H16" s="139"/>
      <c r="I16" s="139"/>
    </row>
    <row r="17" spans="1:9" ht="22.5" customHeight="1">
      <c r="A17" s="137" t="s">
        <v>13</v>
      </c>
      <c r="B17" s="73"/>
      <c r="C17" s="74"/>
      <c r="D17" s="74"/>
      <c r="E17" s="74"/>
      <c r="F17" s="141"/>
      <c r="G17" s="140">
        <v>5</v>
      </c>
      <c r="H17" s="140">
        <v>2</v>
      </c>
      <c r="I17" s="140" t="s">
        <v>257</v>
      </c>
    </row>
    <row r="18" spans="1:9" ht="18.75" customHeight="1">
      <c r="A18" s="138"/>
      <c r="B18" s="76" t="s">
        <v>258</v>
      </c>
      <c r="C18" s="73">
        <v>2</v>
      </c>
      <c r="D18" s="76">
        <v>1</v>
      </c>
      <c r="E18" s="73">
        <v>2</v>
      </c>
      <c r="F18" s="138"/>
      <c r="G18" s="138"/>
      <c r="H18" s="138"/>
      <c r="I18" s="138"/>
    </row>
    <row r="19" spans="1:9" ht="19.5" customHeight="1">
      <c r="A19" s="139"/>
      <c r="B19" s="77"/>
      <c r="C19" s="80">
        <v>8.3333333333333329E-2</v>
      </c>
      <c r="D19" s="78">
        <v>1.3888888888888889E-3</v>
      </c>
      <c r="E19" s="80">
        <v>8.3333333333333329E-2</v>
      </c>
      <c r="F19" s="139"/>
      <c r="G19" s="139"/>
      <c r="H19" s="139"/>
      <c r="I19" s="139"/>
    </row>
    <row r="20" spans="1:9" ht="15.75" customHeight="1">
      <c r="A20" s="81"/>
    </row>
    <row r="21" spans="1:9" ht="20.25" customHeight="1"/>
    <row r="22" spans="1:9" ht="18.75" customHeight="1">
      <c r="A22" s="82"/>
      <c r="B22" s="83" t="s">
        <v>259</v>
      </c>
    </row>
    <row r="23" spans="1:9" ht="19.5" customHeight="1">
      <c r="A23" s="68"/>
      <c r="B23" s="67"/>
      <c r="C23" s="67"/>
      <c r="D23" s="67"/>
      <c r="E23" s="67"/>
      <c r="F23" s="67"/>
      <c r="G23" s="68"/>
      <c r="H23" s="68"/>
      <c r="I23" s="69"/>
    </row>
    <row r="24" spans="1:9" ht="15.75" customHeight="1">
      <c r="A24" s="70" t="s">
        <v>249</v>
      </c>
      <c r="B24" s="70" t="s">
        <v>250</v>
      </c>
      <c r="C24" s="70" t="s">
        <v>5</v>
      </c>
      <c r="D24" s="70" t="s">
        <v>8</v>
      </c>
      <c r="E24" s="70" t="s">
        <v>11</v>
      </c>
      <c r="F24" s="70" t="s">
        <v>13</v>
      </c>
      <c r="G24" s="71" t="s">
        <v>251</v>
      </c>
      <c r="H24" s="71" t="s">
        <v>252</v>
      </c>
      <c r="I24" s="72" t="s">
        <v>253</v>
      </c>
    </row>
    <row r="25" spans="1:9" ht="20.25" customHeight="1">
      <c r="A25" s="137" t="s">
        <v>5</v>
      </c>
      <c r="B25" s="84"/>
      <c r="C25" s="141"/>
      <c r="D25" s="74"/>
      <c r="E25" s="75"/>
      <c r="F25" s="74"/>
      <c r="G25" s="140">
        <v>6</v>
      </c>
      <c r="H25" s="140">
        <v>3</v>
      </c>
      <c r="I25" s="140" t="s">
        <v>255</v>
      </c>
    </row>
    <row r="26" spans="1:9" ht="15.75" customHeight="1">
      <c r="A26" s="138"/>
      <c r="B26" s="76" t="s">
        <v>6</v>
      </c>
      <c r="C26" s="138"/>
      <c r="D26" s="76">
        <v>2</v>
      </c>
      <c r="E26" s="76">
        <v>2</v>
      </c>
      <c r="F26" s="76">
        <v>2</v>
      </c>
      <c r="G26" s="138"/>
      <c r="H26" s="138"/>
      <c r="I26" s="138"/>
    </row>
    <row r="27" spans="1:9" ht="20.25" customHeight="1">
      <c r="A27" s="139"/>
      <c r="B27" s="85"/>
      <c r="C27" s="139"/>
      <c r="D27" s="79">
        <v>8.3333333333333329E-2</v>
      </c>
      <c r="E27" s="79">
        <v>8.3333333333333329E-2</v>
      </c>
      <c r="F27" s="79">
        <v>8.3333333333333329E-2</v>
      </c>
      <c r="G27" s="139"/>
      <c r="H27" s="139"/>
      <c r="I27" s="139"/>
    </row>
    <row r="28" spans="1:9" ht="15.75" customHeight="1">
      <c r="A28" s="137" t="s">
        <v>8</v>
      </c>
      <c r="B28" s="84"/>
      <c r="C28" s="86"/>
      <c r="D28" s="141"/>
      <c r="E28" s="86"/>
      <c r="F28" s="86"/>
      <c r="G28" s="140">
        <v>5</v>
      </c>
      <c r="H28" s="140">
        <v>2</v>
      </c>
      <c r="I28" s="140" t="s">
        <v>257</v>
      </c>
    </row>
    <row r="29" spans="1:9" ht="15.75" customHeight="1">
      <c r="A29" s="138"/>
      <c r="B29" s="84" t="s">
        <v>12</v>
      </c>
      <c r="C29" s="76">
        <v>1</v>
      </c>
      <c r="D29" s="138"/>
      <c r="E29" s="76">
        <v>2</v>
      </c>
      <c r="F29" s="76">
        <v>2</v>
      </c>
      <c r="G29" s="138"/>
      <c r="H29" s="138"/>
      <c r="I29" s="138"/>
    </row>
    <row r="30" spans="1:9" ht="20.25" customHeight="1">
      <c r="A30" s="139"/>
      <c r="B30" s="85"/>
      <c r="C30" s="79">
        <v>1.3888888888888889E-3</v>
      </c>
      <c r="D30" s="139"/>
      <c r="E30" s="78">
        <v>8.4027777777777785E-2</v>
      </c>
      <c r="F30" s="79">
        <v>8.3333333333333329E-2</v>
      </c>
      <c r="G30" s="139"/>
      <c r="H30" s="139"/>
      <c r="I30" s="139"/>
    </row>
    <row r="31" spans="1:9" ht="15.75" customHeight="1">
      <c r="A31" s="137" t="s">
        <v>11</v>
      </c>
      <c r="B31" s="84"/>
      <c r="C31" s="86"/>
      <c r="D31" s="86"/>
      <c r="E31" s="141"/>
      <c r="F31" s="86"/>
      <c r="G31" s="140">
        <v>4</v>
      </c>
      <c r="H31" s="140">
        <v>1</v>
      </c>
      <c r="I31" s="140" t="s">
        <v>254</v>
      </c>
    </row>
    <row r="32" spans="1:9" ht="20.25" customHeight="1">
      <c r="A32" s="138"/>
      <c r="B32" s="76" t="s">
        <v>14</v>
      </c>
      <c r="C32" s="76">
        <v>1</v>
      </c>
      <c r="D32" s="76">
        <v>1</v>
      </c>
      <c r="E32" s="138"/>
      <c r="F32" s="76">
        <v>2</v>
      </c>
      <c r="G32" s="138"/>
      <c r="H32" s="138"/>
      <c r="I32" s="138"/>
    </row>
    <row r="33" spans="1:9" ht="15.75" customHeight="1">
      <c r="A33" s="139"/>
      <c r="B33" s="85"/>
      <c r="C33" s="79">
        <v>1.3888888888888889E-3</v>
      </c>
      <c r="D33" s="79">
        <v>4.3055555555555562E-2</v>
      </c>
      <c r="E33" s="139"/>
      <c r="F33" s="79">
        <v>8.3333333333333329E-2</v>
      </c>
      <c r="G33" s="139"/>
      <c r="H33" s="139"/>
      <c r="I33" s="139"/>
    </row>
    <row r="34" spans="1:9" ht="20.25" customHeight="1">
      <c r="A34" s="137" t="s">
        <v>13</v>
      </c>
      <c r="B34" s="84"/>
      <c r="C34" s="86"/>
      <c r="D34" s="86"/>
      <c r="E34" s="86"/>
      <c r="F34" s="141"/>
      <c r="G34" s="140">
        <v>3</v>
      </c>
      <c r="H34" s="140">
        <v>0</v>
      </c>
      <c r="I34" s="140" t="s">
        <v>256</v>
      </c>
    </row>
    <row r="35" spans="1:9" ht="15.75" customHeight="1">
      <c r="A35" s="138"/>
      <c r="B35" s="76" t="s">
        <v>260</v>
      </c>
      <c r="C35" s="76">
        <v>1</v>
      </c>
      <c r="D35" s="76">
        <v>1</v>
      </c>
      <c r="E35" s="76">
        <v>1</v>
      </c>
      <c r="F35" s="138"/>
      <c r="G35" s="138"/>
      <c r="H35" s="138"/>
      <c r="I35" s="138"/>
    </row>
    <row r="36" spans="1:9" ht="20.25" customHeight="1">
      <c r="A36" s="139"/>
      <c r="B36" s="85"/>
      <c r="C36" s="79">
        <v>1.3888888888888889E-3</v>
      </c>
      <c r="D36" s="79">
        <v>1.3888888888888889E-3</v>
      </c>
      <c r="E36" s="79">
        <v>1.3888888888888889E-3</v>
      </c>
      <c r="F36" s="139"/>
      <c r="G36" s="139"/>
      <c r="H36" s="139"/>
      <c r="I36" s="139"/>
    </row>
    <row r="37" spans="1:9" ht="15.75" customHeight="1">
      <c r="A37" s="81"/>
    </row>
    <row r="38" spans="1:9" ht="20.25" customHeight="1"/>
    <row r="39" spans="1:9" ht="20.25" customHeight="1">
      <c r="B39" s="87" t="s">
        <v>261</v>
      </c>
      <c r="C39" s="88" t="s">
        <v>262</v>
      </c>
      <c r="D39" s="89"/>
      <c r="E39" s="90"/>
      <c r="F39" s="123">
        <v>8.4027777777777771E-2</v>
      </c>
    </row>
    <row r="40" spans="1:9" ht="20.25" customHeight="1">
      <c r="B40" s="91" t="s">
        <v>263</v>
      </c>
      <c r="C40" s="92" t="s">
        <v>264</v>
      </c>
      <c r="D40" s="93"/>
      <c r="E40" s="94"/>
      <c r="F40" s="122">
        <v>8.3333333333333329E-2</v>
      </c>
    </row>
    <row r="41" spans="1:9" ht="18.75" customHeight="1">
      <c r="B41" s="91" t="s">
        <v>265</v>
      </c>
      <c r="C41" s="92" t="s">
        <v>266</v>
      </c>
      <c r="D41" s="93"/>
      <c r="E41" s="94"/>
      <c r="F41" s="122">
        <v>8.4027777777777771E-2</v>
      </c>
    </row>
    <row r="42" spans="1:9" ht="18.75" customHeight="1">
      <c r="B42" s="91" t="s">
        <v>267</v>
      </c>
      <c r="C42" s="95" t="s">
        <v>268</v>
      </c>
      <c r="D42" s="96"/>
      <c r="E42" s="97"/>
      <c r="F42" s="122">
        <v>1.3888888888888889E-3</v>
      </c>
    </row>
    <row r="43" spans="1:9" ht="12.75" customHeight="1"/>
    <row r="44" spans="1:9" ht="12.75" customHeight="1"/>
    <row r="45" spans="1:9" ht="12.75" customHeight="1">
      <c r="A45" s="135" t="s">
        <v>269</v>
      </c>
      <c r="B45" s="133"/>
      <c r="C45" s="133"/>
      <c r="E45" s="65" t="s">
        <v>317</v>
      </c>
    </row>
    <row r="46" spans="1:9" ht="12.75" customHeight="1">
      <c r="A46" s="135" t="s">
        <v>270</v>
      </c>
      <c r="B46" s="133"/>
      <c r="C46" s="133"/>
      <c r="D46" s="65"/>
      <c r="F46" s="135"/>
      <c r="G46" s="133"/>
      <c r="H46" s="133"/>
    </row>
    <row r="47" spans="1:9" ht="12.75" customHeight="1">
      <c r="A47" s="135"/>
      <c r="B47" s="133"/>
      <c r="C47" s="133"/>
      <c r="F47" s="135"/>
      <c r="G47" s="133"/>
      <c r="H47" s="133"/>
    </row>
    <row r="48" spans="1:9" ht="12.75" customHeight="1">
      <c r="A48" s="98"/>
      <c r="F48" s="135"/>
      <c r="G48" s="133"/>
      <c r="H48" s="133"/>
    </row>
    <row r="49" spans="1:11" ht="12.75" customHeight="1">
      <c r="A49" s="81"/>
    </row>
    <row r="50" spans="1:11" ht="12.75" customHeight="1">
      <c r="A50" s="81"/>
    </row>
    <row r="51" spans="1:11" ht="12.75" customHeight="1">
      <c r="A51" s="81"/>
    </row>
    <row r="52" spans="1:11" ht="12.75" customHeight="1">
      <c r="A52" s="99" t="s">
        <v>271</v>
      </c>
      <c r="K52" s="136" t="s">
        <v>272</v>
      </c>
    </row>
    <row r="53" spans="1:11" ht="12.75" customHeight="1">
      <c r="A53" s="81"/>
      <c r="K53" s="136"/>
    </row>
    <row r="54" spans="1:11" ht="12.75" customHeight="1">
      <c r="A54" s="81"/>
    </row>
    <row r="55" spans="1:11" ht="18.95" customHeight="1">
      <c r="A55" s="135" t="s">
        <v>273</v>
      </c>
      <c r="B55" s="135"/>
      <c r="C55" s="135" t="s">
        <v>274</v>
      </c>
      <c r="D55" s="135"/>
      <c r="E55" s="135"/>
      <c r="F55" s="135"/>
      <c r="G55" s="135"/>
      <c r="H55" s="135"/>
      <c r="I55" s="135"/>
      <c r="J55" s="135"/>
      <c r="K55" s="121">
        <v>33</v>
      </c>
    </row>
    <row r="56" spans="1:11" ht="18.95" customHeight="1">
      <c r="A56" s="81"/>
      <c r="K56" s="121"/>
    </row>
    <row r="57" spans="1:11" ht="18.95" customHeight="1">
      <c r="A57" s="135" t="s">
        <v>275</v>
      </c>
      <c r="B57" s="135"/>
      <c r="C57" s="135" t="s">
        <v>276</v>
      </c>
      <c r="D57" s="135"/>
      <c r="E57" s="135"/>
      <c r="F57" s="135"/>
      <c r="G57" s="135"/>
      <c r="H57" s="135"/>
      <c r="I57" s="135"/>
      <c r="J57" s="135"/>
      <c r="K57" s="121">
        <v>30</v>
      </c>
    </row>
    <row r="58" spans="1:11" ht="18.95" customHeight="1">
      <c r="A58" s="81"/>
      <c r="K58" s="121"/>
    </row>
    <row r="59" spans="1:11" ht="18.95" customHeight="1">
      <c r="A59" s="135" t="s">
        <v>277</v>
      </c>
      <c r="B59" s="135"/>
      <c r="C59" s="135" t="s">
        <v>319</v>
      </c>
      <c r="D59" s="135"/>
      <c r="E59" s="135"/>
      <c r="F59" s="135"/>
      <c r="G59" s="135"/>
      <c r="H59" s="135"/>
      <c r="I59" s="135"/>
      <c r="J59" s="135"/>
      <c r="K59" s="121">
        <v>28</v>
      </c>
    </row>
    <row r="60" spans="1:11" ht="18.95" customHeight="1">
      <c r="A60" s="81"/>
      <c r="K60" s="121"/>
    </row>
    <row r="61" spans="1:11" ht="18.95" customHeight="1">
      <c r="A61" s="135" t="s">
        <v>278</v>
      </c>
      <c r="B61" s="135"/>
      <c r="C61" s="135" t="s">
        <v>321</v>
      </c>
      <c r="D61" s="135"/>
      <c r="E61" s="135"/>
      <c r="F61" s="135"/>
      <c r="G61" s="135"/>
      <c r="H61" s="135"/>
      <c r="I61" s="135"/>
      <c r="J61" s="135"/>
      <c r="K61" s="121">
        <v>27</v>
      </c>
    </row>
    <row r="62" spans="1:11" ht="18.95" customHeight="1">
      <c r="A62" s="98"/>
      <c r="K62" s="121"/>
    </row>
    <row r="63" spans="1:11" ht="18.95" customHeight="1">
      <c r="A63" s="135" t="s">
        <v>279</v>
      </c>
      <c r="B63" s="135"/>
      <c r="C63" s="135" t="s">
        <v>280</v>
      </c>
      <c r="D63" s="135"/>
      <c r="E63" s="135"/>
      <c r="F63" s="135"/>
      <c r="G63" s="135"/>
      <c r="H63" s="135"/>
      <c r="I63" s="135"/>
      <c r="J63" s="135"/>
      <c r="K63" s="121">
        <v>26</v>
      </c>
    </row>
    <row r="64" spans="1:11" ht="18.95" customHeight="1">
      <c r="K64" s="121"/>
    </row>
    <row r="65" spans="1:11" ht="18.95" customHeight="1">
      <c r="A65" s="135" t="s">
        <v>281</v>
      </c>
      <c r="B65" s="135"/>
      <c r="C65" s="135" t="s">
        <v>318</v>
      </c>
      <c r="D65" s="135"/>
      <c r="E65" s="135"/>
      <c r="F65" s="135"/>
      <c r="G65" s="135"/>
      <c r="H65" s="135"/>
      <c r="I65" s="135"/>
      <c r="J65" s="135"/>
      <c r="K65" s="121">
        <v>25</v>
      </c>
    </row>
    <row r="66" spans="1:11" ht="18.95" customHeight="1">
      <c r="K66" s="121"/>
    </row>
    <row r="67" spans="1:11" ht="18.95" customHeight="1">
      <c r="A67" s="135" t="s">
        <v>282</v>
      </c>
      <c r="B67" s="133"/>
      <c r="C67" s="135" t="s">
        <v>283</v>
      </c>
      <c r="D67" s="133"/>
      <c r="E67" s="133"/>
      <c r="F67" s="133"/>
      <c r="G67" s="133"/>
      <c r="H67" s="133"/>
      <c r="I67" s="133"/>
      <c r="J67" s="133"/>
      <c r="K67" s="121">
        <v>24</v>
      </c>
    </row>
    <row r="68" spans="1:11" ht="18.95" customHeight="1">
      <c r="K68" s="121"/>
    </row>
    <row r="69" spans="1:11" ht="18.95" customHeight="1">
      <c r="A69" s="135" t="s">
        <v>284</v>
      </c>
      <c r="B69" s="133"/>
      <c r="C69" s="135" t="s">
        <v>320</v>
      </c>
      <c r="D69" s="133"/>
      <c r="E69" s="133"/>
      <c r="F69" s="133"/>
      <c r="G69" s="133"/>
      <c r="H69" s="133"/>
      <c r="I69" s="133"/>
      <c r="J69" s="133"/>
      <c r="K69" s="121">
        <v>23</v>
      </c>
    </row>
    <row r="70" spans="1:11" ht="12.75" customHeight="1"/>
    <row r="71" spans="1:11" ht="12.75" customHeight="1"/>
    <row r="72" spans="1:11" ht="12.75" customHeight="1"/>
    <row r="73" spans="1:11" ht="12.75" customHeight="1"/>
    <row r="74" spans="1:11" ht="12.75" customHeight="1"/>
    <row r="75" spans="1:11" ht="12.75" customHeight="1"/>
    <row r="76" spans="1:11" ht="12.75" customHeight="1"/>
    <row r="77" spans="1:11" ht="12.75" customHeight="1"/>
    <row r="78" spans="1:11" ht="12.75" customHeight="1"/>
    <row r="79" spans="1:11" ht="12.75" customHeight="1"/>
    <row r="80" spans="1:1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4">
    <mergeCell ref="H28:H30"/>
    <mergeCell ref="H25:H27"/>
    <mergeCell ref="I28:I30"/>
    <mergeCell ref="I25:I27"/>
    <mergeCell ref="G34:G36"/>
    <mergeCell ref="G31:G33"/>
    <mergeCell ref="H34:H36"/>
    <mergeCell ref="H31:H33"/>
    <mergeCell ref="I34:I36"/>
    <mergeCell ref="I31:I33"/>
    <mergeCell ref="I8:I10"/>
    <mergeCell ref="I11:I13"/>
    <mergeCell ref="H8:H10"/>
    <mergeCell ref="G8:G10"/>
    <mergeCell ref="A31:A33"/>
    <mergeCell ref="E31:E33"/>
    <mergeCell ref="A28:A30"/>
    <mergeCell ref="C25:C27"/>
    <mergeCell ref="A25:A27"/>
    <mergeCell ref="D28:D30"/>
    <mergeCell ref="G14:G16"/>
    <mergeCell ref="G17:G19"/>
    <mergeCell ref="G28:G30"/>
    <mergeCell ref="G25:G27"/>
    <mergeCell ref="F17:F19"/>
    <mergeCell ref="H14:H16"/>
    <mergeCell ref="C8:C10"/>
    <mergeCell ref="A8:A10"/>
    <mergeCell ref="A11:A13"/>
    <mergeCell ref="A1:D1"/>
    <mergeCell ref="A14:A16"/>
    <mergeCell ref="D11:D13"/>
    <mergeCell ref="C63:J63"/>
    <mergeCell ref="A17:A19"/>
    <mergeCell ref="H11:H13"/>
    <mergeCell ref="A46:C46"/>
    <mergeCell ref="A45:C45"/>
    <mergeCell ref="A47:C47"/>
    <mergeCell ref="E14:E16"/>
    <mergeCell ref="G11:G13"/>
    <mergeCell ref="A34:A36"/>
    <mergeCell ref="F47:H47"/>
    <mergeCell ref="F48:H48"/>
    <mergeCell ref="F46:H46"/>
    <mergeCell ref="I14:I16"/>
    <mergeCell ref="H17:H19"/>
    <mergeCell ref="I17:I19"/>
    <mergeCell ref="F34:F36"/>
    <mergeCell ref="A69:B69"/>
    <mergeCell ref="C67:J67"/>
    <mergeCell ref="C69:J69"/>
    <mergeCell ref="K52:K53"/>
    <mergeCell ref="A55:B55"/>
    <mergeCell ref="A57:B57"/>
    <mergeCell ref="A65:B65"/>
    <mergeCell ref="A67:B67"/>
    <mergeCell ref="A61:B61"/>
    <mergeCell ref="C61:J61"/>
    <mergeCell ref="A59:B59"/>
    <mergeCell ref="C59:J59"/>
    <mergeCell ref="C55:J55"/>
    <mergeCell ref="C57:J57"/>
    <mergeCell ref="A63:B63"/>
    <mergeCell ref="C65:J6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10</vt:i4>
      </vt:variant>
    </vt:vector>
  </HeadingPairs>
  <TitlesOfParts>
    <vt:vector size="10" baseType="lpstr">
      <vt:lpstr>teatejooks</vt:lpstr>
      <vt:lpstr>sangpomm</vt:lpstr>
      <vt:lpstr>saapavise M</vt:lpstr>
      <vt:lpstr>saapavise N</vt:lpstr>
      <vt:lpstr>noolevise M</vt:lpstr>
      <vt:lpstr>noolevise N</vt:lpstr>
      <vt:lpstr>sopsuvise M</vt:lpstr>
      <vt:lpstr>sopsuvise N</vt:lpstr>
      <vt:lpstr>pimevõrkpall</vt:lpstr>
      <vt:lpstr>ÜLDARVESTUS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Projektijuht</dc:creator>
  <cp:lastModifiedBy>Mati</cp:lastModifiedBy>
  <dcterms:created xsi:type="dcterms:W3CDTF">2010-07-11T18:18:20Z</dcterms:created>
  <dcterms:modified xsi:type="dcterms:W3CDTF">2020-07-02T14:36:47Z</dcterms:modified>
</cp:coreProperties>
</file>