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55" windowHeight="7935"/>
  </bookViews>
  <sheets>
    <sheet name="Leht1" sheetId="1" r:id="rId1"/>
    <sheet name="Väike tabel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L10" i="1"/>
  <c r="L9"/>
  <c r="J11"/>
  <c r="J10"/>
  <c r="J9"/>
  <c r="J7"/>
  <c r="J6"/>
  <c r="J8"/>
  <c r="J12"/>
</calcChain>
</file>

<file path=xl/sharedStrings.xml><?xml version="1.0" encoding="utf-8"?>
<sst xmlns="http://schemas.openxmlformats.org/spreadsheetml/2006/main" count="36" uniqueCount="25">
  <si>
    <t>Turniiri nimetus</t>
  </si>
  <si>
    <t>Korraldaja</t>
  </si>
  <si>
    <t>Nr</t>
  </si>
  <si>
    <t>Nimi</t>
  </si>
  <si>
    <t>Punkte</t>
  </si>
  <si>
    <t>Koht</t>
  </si>
  <si>
    <t>Toimus</t>
  </si>
  <si>
    <t>Erki Jürgen</t>
  </si>
  <si>
    <t>Joonas Hansen</t>
  </si>
  <si>
    <t>Margus Raidma</t>
  </si>
  <si>
    <t>Berni Elbing</t>
  </si>
  <si>
    <t>½</t>
  </si>
  <si>
    <t>I</t>
  </si>
  <si>
    <t>II</t>
  </si>
  <si>
    <t>III</t>
  </si>
  <si>
    <t>4.</t>
  </si>
  <si>
    <t>5.</t>
  </si>
  <si>
    <t>6.</t>
  </si>
  <si>
    <t>7.</t>
  </si>
  <si>
    <t xml:space="preserve">Põhja-Sakala Vallavalitsus </t>
  </si>
  <si>
    <t>Kildu 10. vilistlasturniir</t>
  </si>
  <si>
    <t>10.11.2018</t>
  </si>
  <si>
    <t>Jaanus Hansen</t>
  </si>
  <si>
    <t>Alo Järve</t>
  </si>
  <si>
    <t>Hans Mikk</t>
  </si>
</sst>
</file>

<file path=xl/styles.xml><?xml version="1.0" encoding="utf-8"?>
<styleSheet xmlns="http://schemas.openxmlformats.org/spreadsheetml/2006/main">
  <fonts count="4">
    <font>
      <sz val="10"/>
      <name val="Arial"/>
      <charset val="186"/>
    </font>
    <font>
      <sz val="8"/>
      <name val="Arial"/>
      <charset val="186"/>
    </font>
    <font>
      <sz val="14"/>
      <name val="Arial"/>
      <charset val="186"/>
    </font>
    <font>
      <sz val="18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2" borderId="3" xfId="0" applyFont="1" applyFill="1" applyBorder="1" applyAlignment="1">
      <alignment horizontal="center"/>
    </xf>
    <xf numFmtId="49" fontId="3" fillId="0" borderId="2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7" workbookViewId="0">
      <selection activeCell="Q5" sqref="Q5"/>
    </sheetView>
  </sheetViews>
  <sheetFormatPr defaultRowHeight="23.25"/>
  <cols>
    <col min="1" max="1" width="5.85546875" style="2" customWidth="1"/>
    <col min="2" max="2" width="28.140625" style="2" customWidth="1"/>
    <col min="3" max="9" width="5.28515625" style="2" customWidth="1"/>
    <col min="10" max="10" width="12.140625" style="2" customWidth="1"/>
    <col min="11" max="11" width="9.5703125" style="2" customWidth="1"/>
    <col min="12" max="16384" width="9.140625" style="2"/>
  </cols>
  <sheetData>
    <row r="1" spans="1:12">
      <c r="D1" s="3"/>
    </row>
    <row r="2" spans="1:12" ht="24" thickBot="1">
      <c r="A2" s="4" t="s">
        <v>0</v>
      </c>
      <c r="B2" s="4"/>
      <c r="C2" s="12" t="s">
        <v>20</v>
      </c>
      <c r="D2" s="12"/>
      <c r="E2" s="12"/>
      <c r="F2" s="12"/>
      <c r="G2" s="12"/>
      <c r="H2" s="12"/>
      <c r="I2" s="12"/>
      <c r="J2" s="12"/>
      <c r="K2" s="12"/>
    </row>
    <row r="3" spans="1:12" ht="24" thickBot="1">
      <c r="A3" s="5" t="s">
        <v>1</v>
      </c>
      <c r="B3" s="5"/>
      <c r="C3" s="15" t="s">
        <v>19</v>
      </c>
      <c r="D3" s="15"/>
      <c r="E3" s="15"/>
      <c r="F3" s="15"/>
      <c r="G3" s="15"/>
      <c r="H3" s="15"/>
      <c r="I3" s="15"/>
      <c r="J3" s="5"/>
      <c r="K3" s="5"/>
    </row>
    <row r="4" spans="1:12" ht="24" thickBot="1">
      <c r="A4" s="5" t="s">
        <v>6</v>
      </c>
      <c r="B4" s="5"/>
      <c r="C4" s="14" t="s">
        <v>21</v>
      </c>
      <c r="D4" s="14"/>
      <c r="E4" s="14"/>
      <c r="F4" s="14"/>
      <c r="G4" s="14"/>
      <c r="H4" s="14"/>
      <c r="I4" s="14"/>
      <c r="J4" s="10"/>
      <c r="K4" s="5"/>
    </row>
    <row r="5" spans="1:12">
      <c r="A5" s="6" t="s">
        <v>2</v>
      </c>
      <c r="B5" s="6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 t="s">
        <v>4</v>
      </c>
      <c r="K5" s="6" t="s">
        <v>5</v>
      </c>
    </row>
    <row r="6" spans="1:12" ht="26.25" customHeight="1">
      <c r="A6" s="7">
        <v>1</v>
      </c>
      <c r="B6" s="8" t="s">
        <v>10</v>
      </c>
      <c r="C6" s="9"/>
      <c r="D6" s="7">
        <v>0</v>
      </c>
      <c r="E6" s="7">
        <v>1</v>
      </c>
      <c r="F6" s="7" t="s">
        <v>11</v>
      </c>
      <c r="G6" s="7" t="s">
        <v>11</v>
      </c>
      <c r="H6" s="7" t="s">
        <v>11</v>
      </c>
      <c r="I6" s="7">
        <v>1</v>
      </c>
      <c r="J6" s="7">
        <f>SUM(C6:I6)+1.5</f>
        <v>3.5</v>
      </c>
      <c r="K6" s="11" t="s">
        <v>15</v>
      </c>
    </row>
    <row r="7" spans="1:12" ht="26.25" customHeight="1">
      <c r="A7" s="7">
        <v>2</v>
      </c>
      <c r="B7" s="8" t="s">
        <v>7</v>
      </c>
      <c r="C7" s="7">
        <v>1</v>
      </c>
      <c r="D7" s="9"/>
      <c r="E7" s="7">
        <v>1</v>
      </c>
      <c r="F7" s="7" t="s">
        <v>11</v>
      </c>
      <c r="G7" s="7">
        <v>0</v>
      </c>
      <c r="H7" s="7">
        <v>1</v>
      </c>
      <c r="I7" s="7">
        <v>1</v>
      </c>
      <c r="J7" s="7">
        <f>SUM(C7:I7)+0.5</f>
        <v>4.5</v>
      </c>
      <c r="K7" s="11" t="s">
        <v>12</v>
      </c>
    </row>
    <row r="8" spans="1:12" ht="26.25" customHeight="1">
      <c r="A8" s="7">
        <v>3</v>
      </c>
      <c r="B8" s="8" t="s">
        <v>22</v>
      </c>
      <c r="C8" s="7">
        <v>0</v>
      </c>
      <c r="D8" s="7">
        <v>0</v>
      </c>
      <c r="E8" s="9"/>
      <c r="F8" s="7">
        <v>0</v>
      </c>
      <c r="G8" s="7">
        <v>0</v>
      </c>
      <c r="H8" s="7">
        <v>1</v>
      </c>
      <c r="I8" s="7">
        <v>1</v>
      </c>
      <c r="J8" s="7">
        <f t="shared" ref="J8:J12" si="0">SUM(C8:I8)</f>
        <v>2</v>
      </c>
      <c r="K8" s="11" t="s">
        <v>17</v>
      </c>
    </row>
    <row r="9" spans="1:12" ht="26.25" customHeight="1">
      <c r="A9" s="7">
        <v>4</v>
      </c>
      <c r="B9" s="8" t="s">
        <v>9</v>
      </c>
      <c r="C9" s="7" t="s">
        <v>11</v>
      </c>
      <c r="D9" s="7" t="s">
        <v>11</v>
      </c>
      <c r="E9" s="7">
        <v>1</v>
      </c>
      <c r="F9" s="9"/>
      <c r="G9" s="7" t="s">
        <v>11</v>
      </c>
      <c r="H9" s="7" t="s">
        <v>11</v>
      </c>
      <c r="I9" s="7">
        <v>1</v>
      </c>
      <c r="J9" s="7">
        <f>SUM(C9:I9)+2</f>
        <v>4</v>
      </c>
      <c r="K9" s="11" t="s">
        <v>14</v>
      </c>
      <c r="L9" s="2">
        <f>0.5*J6+0.5*J7+J8+0.5*J10+0.5*J11+J12</f>
        <v>9.5</v>
      </c>
    </row>
    <row r="10" spans="1:12" ht="26.25" customHeight="1">
      <c r="A10" s="7">
        <v>5</v>
      </c>
      <c r="B10" s="8" t="s">
        <v>23</v>
      </c>
      <c r="C10" s="7" t="s">
        <v>11</v>
      </c>
      <c r="D10" s="7">
        <v>1</v>
      </c>
      <c r="E10" s="7">
        <v>1</v>
      </c>
      <c r="F10" s="7" t="s">
        <v>11</v>
      </c>
      <c r="G10" s="9"/>
      <c r="H10" s="7">
        <v>0</v>
      </c>
      <c r="I10" s="7">
        <v>1</v>
      </c>
      <c r="J10" s="7">
        <f>SUM(C10:I10)+1</f>
        <v>4</v>
      </c>
      <c r="K10" s="11" t="s">
        <v>13</v>
      </c>
      <c r="L10" s="2">
        <f>0.5*J6+J7+J8+0.5*J9+J12</f>
        <v>10.25</v>
      </c>
    </row>
    <row r="11" spans="1:12" ht="26.25" customHeight="1">
      <c r="A11" s="7">
        <v>6</v>
      </c>
      <c r="B11" s="8" t="s">
        <v>8</v>
      </c>
      <c r="C11" s="7" t="s">
        <v>11</v>
      </c>
      <c r="D11" s="7">
        <v>0</v>
      </c>
      <c r="E11" s="7">
        <v>0</v>
      </c>
      <c r="F11" s="7" t="s">
        <v>11</v>
      </c>
      <c r="G11" s="7">
        <v>1</v>
      </c>
      <c r="H11" s="9"/>
      <c r="I11" s="7">
        <v>1</v>
      </c>
      <c r="J11" s="7">
        <f>SUM(C11:I11)+1</f>
        <v>3</v>
      </c>
      <c r="K11" s="11" t="s">
        <v>16</v>
      </c>
    </row>
    <row r="12" spans="1:12" ht="26.25" customHeight="1">
      <c r="A12" s="7">
        <v>7</v>
      </c>
      <c r="B12" s="8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9"/>
      <c r="J12" s="7">
        <f t="shared" si="0"/>
        <v>0</v>
      </c>
      <c r="K12" s="11" t="s">
        <v>18</v>
      </c>
    </row>
    <row r="15" spans="1:12">
      <c r="C15" s="13"/>
      <c r="D15" s="13"/>
    </row>
  </sheetData>
  <mergeCells count="4">
    <mergeCell ref="C2:K2"/>
    <mergeCell ref="C15:D15"/>
    <mergeCell ref="C4:I4"/>
    <mergeCell ref="C3:I3"/>
  </mergeCells>
  <phoneticPr fontId="1" type="noConversion"/>
  <pageMargins left="0.75" right="0.75" top="1" bottom="1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8"/>
  <cols>
    <col min="1" max="16384" width="9.140625" style="1"/>
  </cols>
  <sheetData/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Väike tabel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Jyri Hansen</dc:creator>
  <cp:lastModifiedBy>Mati</cp:lastModifiedBy>
  <cp:lastPrinted>2012-11-03T06:36:18Z</cp:lastPrinted>
  <dcterms:created xsi:type="dcterms:W3CDTF">2006-01-22T12:43:16Z</dcterms:created>
  <dcterms:modified xsi:type="dcterms:W3CDTF">2018-11-12T07:58:12Z</dcterms:modified>
</cp:coreProperties>
</file>