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Leht1" sheetId="1" r:id="rId1"/>
    <sheet name="Leht2" sheetId="2" r:id="rId2"/>
    <sheet name="Leht3" sheetId="3" r:id="rId3"/>
  </sheets>
  <definedNames>
    <definedName name="_xlnm.Print_Area" localSheetId="0">'Leht1'!$A$1:$G$42</definedName>
  </definedNames>
  <calcPr fullCalcOnLoad="1"/>
</workbook>
</file>

<file path=xl/sharedStrings.xml><?xml version="1.0" encoding="utf-8"?>
<sst xmlns="http://schemas.openxmlformats.org/spreadsheetml/2006/main" count="109" uniqueCount="74">
  <si>
    <t>LEHOLA-LEMBITU MÄNGUDE KALAPÜÜGI PROTOKOLL</t>
  </si>
  <si>
    <t>Suure-Jaanis</t>
  </si>
  <si>
    <t>Naised</t>
  </si>
  <si>
    <t xml:space="preserve">Kalade </t>
  </si>
  <si>
    <t>Koht</t>
  </si>
  <si>
    <t>Nimi</t>
  </si>
  <si>
    <t>Küla</t>
  </si>
  <si>
    <t>arv</t>
  </si>
  <si>
    <t>Kaal kg</t>
  </si>
  <si>
    <t>Punkte</t>
  </si>
  <si>
    <t>4.</t>
  </si>
  <si>
    <t>Kõidama</t>
  </si>
  <si>
    <t>5.</t>
  </si>
  <si>
    <t>6.</t>
  </si>
  <si>
    <t>7.</t>
  </si>
  <si>
    <t>Kildu</t>
  </si>
  <si>
    <t>Mehed</t>
  </si>
  <si>
    <t>Sander Pelt</t>
  </si>
  <si>
    <t>8.</t>
  </si>
  <si>
    <t>Võistkondlik arvestus</t>
  </si>
  <si>
    <t>Naine</t>
  </si>
  <si>
    <t>Mees</t>
  </si>
  <si>
    <t>Kokku</t>
  </si>
  <si>
    <t>I</t>
  </si>
  <si>
    <t>L-L p.</t>
  </si>
  <si>
    <t>II</t>
  </si>
  <si>
    <t>III</t>
  </si>
  <si>
    <t>Sürgavere</t>
  </si>
  <si>
    <t>14.</t>
  </si>
  <si>
    <t>Steven Liiva</t>
  </si>
  <si>
    <t>Toomas Liiva</t>
  </si>
  <si>
    <t>9.</t>
  </si>
  <si>
    <t>10.</t>
  </si>
  <si>
    <t>11.</t>
  </si>
  <si>
    <t>12.</t>
  </si>
  <si>
    <t>13.</t>
  </si>
  <si>
    <t>Olustvere</t>
  </si>
  <si>
    <t>kogukaal</t>
  </si>
  <si>
    <t>Pille-Riin Pelt</t>
  </si>
  <si>
    <t>kokku püüti</t>
  </si>
  <si>
    <t>kg kala</t>
  </si>
  <si>
    <t>võistlusel</t>
  </si>
  <si>
    <t>PUNKTE</t>
  </si>
  <si>
    <t>Peakohtunik Enrico Pelt</t>
  </si>
  <si>
    <t>Edvin Luum</t>
  </si>
  <si>
    <t>Võhma</t>
  </si>
  <si>
    <t>Raivo Vares</t>
  </si>
  <si>
    <t>Valeri Stepanov</t>
  </si>
  <si>
    <t>Suure-Jaani</t>
  </si>
  <si>
    <t>Hillar Pesti</t>
  </si>
  <si>
    <t xml:space="preserve">Erki Sepp </t>
  </si>
  <si>
    <t>15.</t>
  </si>
  <si>
    <t>Jüri Hansen</t>
  </si>
  <si>
    <t>16.</t>
  </si>
  <si>
    <t>Aare Aliksaar</t>
  </si>
  <si>
    <t>17.</t>
  </si>
  <si>
    <t>18.</t>
  </si>
  <si>
    <t>Maie Kivislid</t>
  </si>
  <si>
    <t>Triinu Johanna Sepp</t>
  </si>
  <si>
    <t>Alar Heero</t>
  </si>
  <si>
    <t>2.393</t>
  </si>
  <si>
    <t>Bruno Otter</t>
  </si>
  <si>
    <t>Rait Valdstein</t>
  </si>
  <si>
    <t>Toomas Pent</t>
  </si>
  <si>
    <t>0.751</t>
  </si>
  <si>
    <t>Olger Vorobjov</t>
  </si>
  <si>
    <t>Kristo Korell</t>
  </si>
  <si>
    <t>Udo Kars</t>
  </si>
  <si>
    <t>Lembit Normak</t>
  </si>
  <si>
    <t>Marlen Silm</t>
  </si>
  <si>
    <t>Kristel Kernumees</t>
  </si>
  <si>
    <t xml:space="preserve">Katre Pesti </t>
  </si>
  <si>
    <t>1.</t>
  </si>
  <si>
    <t>2.-3.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</si>
</sst>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"/>
    <numFmt numFmtId="182" formatCode="0.0000"/>
    <numFmt numFmtId="183" formatCode="0.00000"/>
    <numFmt numFmtId="184" formatCode="0.000000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0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81" fontId="0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80" fontId="3" fillId="0" borderId="10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45" zoomScaleNormal="145" zoomScalePageLayoutView="0" workbookViewId="0" topLeftCell="A1">
      <selection activeCell="D44" sqref="D44"/>
    </sheetView>
  </sheetViews>
  <sheetFormatPr defaultColWidth="8.8515625" defaultRowHeight="12.75"/>
  <cols>
    <col min="1" max="1" width="8.140625" style="0" customWidth="1"/>
    <col min="2" max="2" width="22.421875" style="0" customWidth="1"/>
    <col min="3" max="3" width="15.8515625" style="0" bestFit="1" customWidth="1"/>
    <col min="4" max="4" width="12.7109375" style="0" bestFit="1" customWidth="1"/>
    <col min="5" max="6" width="10.8515625" style="0" bestFit="1" customWidth="1"/>
    <col min="7" max="7" width="8.8515625" style="0" customWidth="1"/>
    <col min="8" max="8" width="9.140625" style="0" hidden="1" customWidth="1"/>
  </cols>
  <sheetData>
    <row r="1" spans="1:8" ht="18">
      <c r="A1" s="1"/>
      <c r="B1" s="2" t="s">
        <v>0</v>
      </c>
      <c r="C1" s="2"/>
      <c r="D1" s="1"/>
      <c r="E1" s="2"/>
      <c r="F1" s="1"/>
      <c r="G1" s="1"/>
      <c r="H1" s="2"/>
    </row>
    <row r="2" spans="1:8" ht="15.75">
      <c r="A2" s="3"/>
      <c r="B2" s="4" t="s">
        <v>1</v>
      </c>
      <c r="C2" s="4"/>
      <c r="D2" s="21">
        <v>44415</v>
      </c>
      <c r="E2" s="4"/>
      <c r="F2" s="3"/>
      <c r="G2" s="3"/>
      <c r="H2" s="4"/>
    </row>
    <row r="3" spans="1:7" ht="12.75">
      <c r="A3" s="5"/>
      <c r="D3" s="5"/>
      <c r="F3" s="5"/>
      <c r="G3" s="5"/>
    </row>
    <row r="4" spans="1:8" ht="15.75">
      <c r="A4" s="3"/>
      <c r="B4" s="4" t="s">
        <v>16</v>
      </c>
      <c r="C4" s="4"/>
      <c r="D4" s="3" t="s">
        <v>3</v>
      </c>
      <c r="E4" s="4"/>
      <c r="F4" s="3"/>
      <c r="G4" s="3"/>
      <c r="H4" s="4"/>
    </row>
    <row r="5" spans="1:8" ht="15.75">
      <c r="A5" s="6" t="s">
        <v>4</v>
      </c>
      <c r="B5" s="7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24</v>
      </c>
      <c r="H5" s="7"/>
    </row>
    <row r="6" spans="1:8" ht="15">
      <c r="A6" s="25" t="s">
        <v>23</v>
      </c>
      <c r="B6" s="10" t="s">
        <v>44</v>
      </c>
      <c r="C6" s="33" t="s">
        <v>48</v>
      </c>
      <c r="D6" s="9">
        <v>125</v>
      </c>
      <c r="E6" s="35">
        <v>3.86</v>
      </c>
      <c r="F6" s="36">
        <v>511</v>
      </c>
      <c r="G6" s="9">
        <v>33</v>
      </c>
      <c r="H6" s="10"/>
    </row>
    <row r="7" spans="1:8" ht="15">
      <c r="A7" s="25" t="s">
        <v>25</v>
      </c>
      <c r="B7" s="10" t="s">
        <v>17</v>
      </c>
      <c r="C7" s="10" t="s">
        <v>11</v>
      </c>
      <c r="D7" s="9">
        <v>74</v>
      </c>
      <c r="E7" s="35">
        <v>3.166</v>
      </c>
      <c r="F7" s="36">
        <v>390.6</v>
      </c>
      <c r="G7" s="9">
        <v>30</v>
      </c>
      <c r="H7" s="10"/>
    </row>
    <row r="8" spans="1:8" ht="15">
      <c r="A8" s="25" t="s">
        <v>26</v>
      </c>
      <c r="B8" s="22" t="s">
        <v>50</v>
      </c>
      <c r="C8" s="22" t="s">
        <v>36</v>
      </c>
      <c r="D8" s="9">
        <v>14</v>
      </c>
      <c r="E8" s="35" t="s">
        <v>60</v>
      </c>
      <c r="F8" s="36">
        <v>253.3</v>
      </c>
      <c r="G8" s="9">
        <v>28</v>
      </c>
      <c r="H8" s="10"/>
    </row>
    <row r="9" spans="1:8" ht="15">
      <c r="A9" s="26" t="s">
        <v>10</v>
      </c>
      <c r="B9" s="10" t="s">
        <v>65</v>
      </c>
      <c r="C9" s="10" t="s">
        <v>11</v>
      </c>
      <c r="D9" s="9">
        <v>53</v>
      </c>
      <c r="E9" s="37">
        <v>1.56</v>
      </c>
      <c r="F9" s="38">
        <v>209</v>
      </c>
      <c r="G9" s="11">
        <v>27</v>
      </c>
      <c r="H9" s="12"/>
    </row>
    <row r="10" spans="1:8" ht="15">
      <c r="A10" s="25" t="s">
        <v>12</v>
      </c>
      <c r="B10" s="10" t="s">
        <v>46</v>
      </c>
      <c r="C10" s="10" t="s">
        <v>45</v>
      </c>
      <c r="D10" s="17">
        <v>51</v>
      </c>
      <c r="E10" s="35">
        <v>1.379</v>
      </c>
      <c r="F10" s="36">
        <v>188.9</v>
      </c>
      <c r="G10" s="9">
        <v>26</v>
      </c>
      <c r="H10" s="10"/>
    </row>
    <row r="11" spans="1:8" ht="15">
      <c r="A11" s="27" t="s">
        <v>13</v>
      </c>
      <c r="B11" s="10" t="s">
        <v>29</v>
      </c>
      <c r="C11" s="10" t="s">
        <v>27</v>
      </c>
      <c r="D11" s="9">
        <v>63</v>
      </c>
      <c r="E11" s="35">
        <v>1.187</v>
      </c>
      <c r="F11" s="36">
        <v>181.7</v>
      </c>
      <c r="G11" s="13">
        <v>25</v>
      </c>
      <c r="H11" s="14"/>
    </row>
    <row r="12" spans="1:8" ht="15">
      <c r="A12" s="25" t="s">
        <v>14</v>
      </c>
      <c r="B12" s="10" t="s">
        <v>49</v>
      </c>
      <c r="C12" s="10" t="s">
        <v>36</v>
      </c>
      <c r="D12" s="9">
        <v>34</v>
      </c>
      <c r="E12" s="35">
        <v>1.037</v>
      </c>
      <c r="F12" s="36">
        <v>137.7</v>
      </c>
      <c r="G12" s="11">
        <v>24</v>
      </c>
      <c r="H12" s="10"/>
    </row>
    <row r="13" spans="1:8" ht="15">
      <c r="A13" s="25" t="s">
        <v>18</v>
      </c>
      <c r="B13" s="22" t="s">
        <v>66</v>
      </c>
      <c r="C13" s="22" t="s">
        <v>48</v>
      </c>
      <c r="D13" s="9">
        <v>24</v>
      </c>
      <c r="E13" s="35">
        <v>0.856</v>
      </c>
      <c r="F13" s="36">
        <v>109.6</v>
      </c>
      <c r="G13" s="9">
        <v>23</v>
      </c>
      <c r="H13" s="10"/>
    </row>
    <row r="14" spans="1:8" ht="15">
      <c r="A14" s="26" t="s">
        <v>31</v>
      </c>
      <c r="B14" s="10" t="s">
        <v>30</v>
      </c>
      <c r="C14" s="10" t="s">
        <v>27</v>
      </c>
      <c r="D14" s="9">
        <v>31</v>
      </c>
      <c r="E14" s="35">
        <v>0.569</v>
      </c>
      <c r="F14" s="36">
        <v>87.9</v>
      </c>
      <c r="G14" s="13">
        <v>22</v>
      </c>
      <c r="H14" s="10"/>
    </row>
    <row r="15" spans="1:8" ht="15">
      <c r="A15" s="25" t="s">
        <v>32</v>
      </c>
      <c r="B15" s="10" t="s">
        <v>63</v>
      </c>
      <c r="C15" s="10" t="s">
        <v>45</v>
      </c>
      <c r="D15" s="9">
        <v>11</v>
      </c>
      <c r="E15" s="35" t="s">
        <v>64</v>
      </c>
      <c r="F15" s="36">
        <v>86.1</v>
      </c>
      <c r="G15" s="11">
        <v>21</v>
      </c>
      <c r="H15" s="10"/>
    </row>
    <row r="16" spans="1:8" s="19" customFormat="1" ht="15">
      <c r="A16" s="27" t="s">
        <v>33</v>
      </c>
      <c r="B16" s="19" t="s">
        <v>54</v>
      </c>
      <c r="C16" s="19" t="s">
        <v>45</v>
      </c>
      <c r="D16" s="34">
        <v>8</v>
      </c>
      <c r="E16" s="25">
        <v>0.585</v>
      </c>
      <c r="F16" s="36">
        <v>66.5</v>
      </c>
      <c r="G16" s="9">
        <v>20</v>
      </c>
      <c r="H16" s="10"/>
    </row>
    <row r="17" spans="1:8" ht="15">
      <c r="A17" s="25" t="s">
        <v>34</v>
      </c>
      <c r="B17" s="10" t="s">
        <v>67</v>
      </c>
      <c r="C17" s="10" t="s">
        <v>36</v>
      </c>
      <c r="D17" s="9">
        <v>4</v>
      </c>
      <c r="E17" s="25">
        <v>0.584</v>
      </c>
      <c r="F17" s="36">
        <v>62.4</v>
      </c>
      <c r="G17" s="13">
        <v>19</v>
      </c>
      <c r="H17" s="10"/>
    </row>
    <row r="18" spans="1:8" ht="15">
      <c r="A18" s="25" t="s">
        <v>35</v>
      </c>
      <c r="B18" s="22" t="s">
        <v>52</v>
      </c>
      <c r="C18" s="22" t="s">
        <v>15</v>
      </c>
      <c r="D18" s="9">
        <v>9</v>
      </c>
      <c r="E18" s="35">
        <v>0.223</v>
      </c>
      <c r="F18" s="36">
        <v>31.3</v>
      </c>
      <c r="G18" s="11">
        <v>18</v>
      </c>
      <c r="H18" s="10"/>
    </row>
    <row r="19" spans="1:12" ht="15">
      <c r="A19" s="26" t="s">
        <v>28</v>
      </c>
      <c r="B19" s="63" t="s">
        <v>47</v>
      </c>
      <c r="C19" s="33" t="s">
        <v>15</v>
      </c>
      <c r="D19" s="9">
        <v>17</v>
      </c>
      <c r="E19" s="35">
        <v>0.218</v>
      </c>
      <c r="F19" s="36">
        <v>28.3</v>
      </c>
      <c r="G19" s="9">
        <v>17</v>
      </c>
      <c r="H19" s="10"/>
      <c r="K19" s="42"/>
      <c r="L19" s="42"/>
    </row>
    <row r="20" spans="1:12" ht="15">
      <c r="A20" s="25" t="s">
        <v>51</v>
      </c>
      <c r="B20" s="10" t="s">
        <v>68</v>
      </c>
      <c r="C20" s="10" t="s">
        <v>48</v>
      </c>
      <c r="D20" s="17">
        <v>2</v>
      </c>
      <c r="E20" s="59">
        <v>0.258</v>
      </c>
      <c r="F20" s="58">
        <v>27.8</v>
      </c>
      <c r="G20" s="13">
        <v>16</v>
      </c>
      <c r="H20" s="10"/>
      <c r="K20" s="42"/>
      <c r="L20" s="42"/>
    </row>
    <row r="21" spans="1:8" ht="15">
      <c r="A21" s="25" t="s">
        <v>53</v>
      </c>
      <c r="B21" s="10" t="s">
        <v>61</v>
      </c>
      <c r="C21" s="10" t="s">
        <v>48</v>
      </c>
      <c r="D21" s="9">
        <v>1</v>
      </c>
      <c r="E21" s="35">
        <v>0.035</v>
      </c>
      <c r="F21" s="36">
        <v>4.5</v>
      </c>
      <c r="G21" s="11">
        <v>15</v>
      </c>
      <c r="H21" s="10"/>
    </row>
    <row r="22" spans="1:8" ht="15">
      <c r="A22" s="25" t="s">
        <v>55</v>
      </c>
      <c r="B22" s="22" t="s">
        <v>62</v>
      </c>
      <c r="C22" s="22" t="s">
        <v>48</v>
      </c>
      <c r="D22" s="9">
        <v>0</v>
      </c>
      <c r="E22" s="64">
        <v>0</v>
      </c>
      <c r="F22" s="64">
        <v>0</v>
      </c>
      <c r="G22" s="9">
        <v>1</v>
      </c>
      <c r="H22" s="10"/>
    </row>
    <row r="23" spans="1:8" ht="15">
      <c r="A23" s="25" t="s">
        <v>56</v>
      </c>
      <c r="B23" s="22" t="s">
        <v>59</v>
      </c>
      <c r="C23" s="10" t="s">
        <v>48</v>
      </c>
      <c r="D23" s="9">
        <v>0</v>
      </c>
      <c r="E23" s="64">
        <v>0</v>
      </c>
      <c r="F23" s="64">
        <v>0</v>
      </c>
      <c r="G23" s="9">
        <v>1</v>
      </c>
      <c r="H23" s="10"/>
    </row>
    <row r="24" spans="1:8" ht="15">
      <c r="A24" s="26"/>
      <c r="D24" t="s">
        <v>37</v>
      </c>
      <c r="E24" s="41">
        <f>SUM(E6:E23)</f>
        <v>15.517000000000003</v>
      </c>
      <c r="G24" s="9"/>
      <c r="H24" s="10"/>
    </row>
    <row r="25" spans="1:8" s="20" customFormat="1" ht="15.75">
      <c r="A25" s="28"/>
      <c r="B25" s="7" t="s">
        <v>2</v>
      </c>
      <c r="C25" s="7"/>
      <c r="D25" s="6"/>
      <c r="E25" s="30"/>
      <c r="F25" s="31"/>
      <c r="G25" s="6"/>
      <c r="H25" s="7"/>
    </row>
    <row r="26" spans="1:8" ht="15">
      <c r="A26" s="25" t="s">
        <v>23</v>
      </c>
      <c r="B26" s="10" t="s">
        <v>58</v>
      </c>
      <c r="C26" s="10" t="s">
        <v>36</v>
      </c>
      <c r="D26" s="9">
        <v>52</v>
      </c>
      <c r="E26" s="29">
        <v>1.121</v>
      </c>
      <c r="F26" s="36">
        <v>164.1</v>
      </c>
      <c r="G26" s="9">
        <v>33</v>
      </c>
      <c r="H26" s="10"/>
    </row>
    <row r="27" spans="1:8" ht="15">
      <c r="A27" s="25" t="s">
        <v>25</v>
      </c>
      <c r="B27" s="10" t="s">
        <v>69</v>
      </c>
      <c r="C27" s="10" t="s">
        <v>11</v>
      </c>
      <c r="D27" s="9">
        <v>50</v>
      </c>
      <c r="E27" s="29">
        <v>1.031</v>
      </c>
      <c r="F27" s="36">
        <v>153.1</v>
      </c>
      <c r="G27" s="9">
        <v>30</v>
      </c>
      <c r="H27" s="10"/>
    </row>
    <row r="28" spans="1:8" ht="15">
      <c r="A28" s="25" t="s">
        <v>26</v>
      </c>
      <c r="B28" s="10" t="s">
        <v>38</v>
      </c>
      <c r="C28" s="40" t="s">
        <v>11</v>
      </c>
      <c r="D28" s="9">
        <v>24</v>
      </c>
      <c r="E28" s="29">
        <v>0.887</v>
      </c>
      <c r="F28" s="36">
        <v>112.7</v>
      </c>
      <c r="G28" s="9">
        <v>28</v>
      </c>
      <c r="H28" s="10"/>
    </row>
    <row r="29" spans="1:8" ht="15">
      <c r="A29" s="26" t="s">
        <v>10</v>
      </c>
      <c r="B29" s="22" t="s">
        <v>57</v>
      </c>
      <c r="C29" s="22" t="s">
        <v>48</v>
      </c>
      <c r="D29" s="9">
        <v>3</v>
      </c>
      <c r="E29" s="29">
        <v>0.379</v>
      </c>
      <c r="F29" s="36">
        <v>40</v>
      </c>
      <c r="G29" s="11">
        <v>27</v>
      </c>
      <c r="H29" s="10"/>
    </row>
    <row r="30" spans="1:8" ht="15">
      <c r="A30" s="25" t="s">
        <v>12</v>
      </c>
      <c r="B30" s="56" t="s">
        <v>70</v>
      </c>
      <c r="C30" s="57" t="s">
        <v>48</v>
      </c>
      <c r="D30" s="9">
        <v>0</v>
      </c>
      <c r="E30" s="65">
        <v>0</v>
      </c>
      <c r="F30" s="64">
        <v>0</v>
      </c>
      <c r="G30" s="9">
        <v>1</v>
      </c>
      <c r="H30" s="10"/>
    </row>
    <row r="31" spans="1:8" ht="15">
      <c r="A31" s="25" t="s">
        <v>13</v>
      </c>
      <c r="B31" s="22" t="s">
        <v>71</v>
      </c>
      <c r="C31" s="22" t="s">
        <v>36</v>
      </c>
      <c r="D31" s="9">
        <v>0</v>
      </c>
      <c r="E31" s="65">
        <v>0</v>
      </c>
      <c r="F31" s="64">
        <v>0</v>
      </c>
      <c r="G31" s="13">
        <v>1</v>
      </c>
      <c r="H31" s="10"/>
    </row>
    <row r="32" spans="1:8" ht="15">
      <c r="A32" s="48"/>
      <c r="B32" s="42"/>
      <c r="C32" s="42"/>
      <c r="D32" s="49" t="s">
        <v>37</v>
      </c>
      <c r="E32" s="50">
        <f>SUM(E26:E31)</f>
        <v>3.418</v>
      </c>
      <c r="F32" s="51"/>
      <c r="G32" s="43"/>
      <c r="H32" s="40"/>
    </row>
    <row r="33" spans="1:8" ht="15">
      <c r="A33" s="48"/>
      <c r="B33" s="39"/>
      <c r="C33" s="52" t="s">
        <v>41</v>
      </c>
      <c r="D33" s="53" t="s">
        <v>39</v>
      </c>
      <c r="E33" s="54">
        <f>E24+E32</f>
        <v>18.935000000000002</v>
      </c>
      <c r="F33" s="55" t="s">
        <v>40</v>
      </c>
      <c r="G33" s="43"/>
      <c r="H33" s="40"/>
    </row>
    <row r="34" spans="1:8" ht="15.75">
      <c r="A34" s="44"/>
      <c r="B34" s="45" t="s">
        <v>19</v>
      </c>
      <c r="C34" s="45"/>
      <c r="D34" s="46"/>
      <c r="E34" s="45"/>
      <c r="F34" s="47"/>
      <c r="G34" s="46"/>
      <c r="H34" s="7"/>
    </row>
    <row r="35" spans="1:8" ht="15.75">
      <c r="A35" s="28"/>
      <c r="B35" s="7"/>
      <c r="C35" s="7" t="s">
        <v>20</v>
      </c>
      <c r="D35" s="6" t="s">
        <v>21</v>
      </c>
      <c r="E35" s="7" t="s">
        <v>22</v>
      </c>
      <c r="F35" s="31"/>
      <c r="G35" s="6" t="s">
        <v>42</v>
      </c>
      <c r="H35" s="7"/>
    </row>
    <row r="36" spans="1:8" ht="15">
      <c r="A36" s="25" t="s">
        <v>72</v>
      </c>
      <c r="B36" s="22" t="s">
        <v>36</v>
      </c>
      <c r="C36" s="10">
        <v>33</v>
      </c>
      <c r="D36" s="9">
        <v>28</v>
      </c>
      <c r="E36" s="10">
        <f aca="true" t="shared" si="0" ref="E36:E41">SUM(C36:D36)</f>
        <v>61</v>
      </c>
      <c r="F36" s="32"/>
      <c r="G36" s="9">
        <v>15</v>
      </c>
      <c r="H36" s="15"/>
    </row>
    <row r="37" spans="1:11" ht="18">
      <c r="A37" s="25" t="s">
        <v>73</v>
      </c>
      <c r="B37" s="22" t="s">
        <v>11</v>
      </c>
      <c r="C37" s="23">
        <v>30</v>
      </c>
      <c r="D37" s="24">
        <v>30</v>
      </c>
      <c r="E37" s="23">
        <f t="shared" si="0"/>
        <v>60</v>
      </c>
      <c r="F37" s="9"/>
      <c r="G37" s="9">
        <v>11</v>
      </c>
      <c r="H37" s="16"/>
      <c r="J37" s="49"/>
      <c r="K37" s="39"/>
    </row>
    <row r="38" spans="1:8" ht="18">
      <c r="A38" s="25" t="s">
        <v>73</v>
      </c>
      <c r="B38" s="22" t="s">
        <v>48</v>
      </c>
      <c r="C38" s="10">
        <v>27</v>
      </c>
      <c r="D38" s="9">
        <v>33</v>
      </c>
      <c r="E38" s="10">
        <f t="shared" si="0"/>
        <v>60</v>
      </c>
      <c r="F38" s="9"/>
      <c r="G38" s="9">
        <v>11</v>
      </c>
      <c r="H38" s="16"/>
    </row>
    <row r="39" spans="1:8" ht="15">
      <c r="A39" s="25" t="s">
        <v>10</v>
      </c>
      <c r="B39" s="22" t="s">
        <v>45</v>
      </c>
      <c r="C39" s="23">
        <v>0</v>
      </c>
      <c r="D39" s="24">
        <v>26</v>
      </c>
      <c r="E39" s="23">
        <f>SUM(C39:D39)</f>
        <v>26</v>
      </c>
      <c r="F39" s="9"/>
      <c r="G39" s="9">
        <v>9</v>
      </c>
      <c r="H39" s="18"/>
    </row>
    <row r="40" spans="1:8" ht="15">
      <c r="A40" s="25" t="s">
        <v>12</v>
      </c>
      <c r="B40" s="18" t="s">
        <v>27</v>
      </c>
      <c r="C40" s="23">
        <v>0</v>
      </c>
      <c r="D40" s="24">
        <v>25</v>
      </c>
      <c r="E40" s="23">
        <f>SUM(C40:D40)</f>
        <v>25</v>
      </c>
      <c r="F40" s="9"/>
      <c r="G40" s="9">
        <v>8</v>
      </c>
      <c r="H40" s="10"/>
    </row>
    <row r="41" spans="1:8" ht="15">
      <c r="A41" s="25" t="s">
        <v>13</v>
      </c>
      <c r="B41" s="22" t="s">
        <v>15</v>
      </c>
      <c r="C41" s="18">
        <v>0</v>
      </c>
      <c r="D41" s="17">
        <v>18</v>
      </c>
      <c r="E41" s="18">
        <f>SUM(C41:D41)</f>
        <v>18</v>
      </c>
      <c r="F41" s="9"/>
      <c r="G41" s="9">
        <v>7</v>
      </c>
      <c r="H41" s="10"/>
    </row>
    <row r="42" spans="1:8" ht="15">
      <c r="A42" s="60" t="s">
        <v>43</v>
      </c>
      <c r="B42" s="61"/>
      <c r="C42" s="61"/>
      <c r="D42" s="61"/>
      <c r="E42" s="61"/>
      <c r="F42" s="61"/>
      <c r="G42" s="62"/>
      <c r="H42" s="10"/>
    </row>
  </sheetData>
  <sheetProtection/>
  <mergeCells count="1">
    <mergeCell ref="A42:G42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Kildu 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</dc:creator>
  <cp:keywords/>
  <dc:description/>
  <cp:lastModifiedBy>Mati</cp:lastModifiedBy>
  <cp:lastPrinted>2018-08-04T11:30:28Z</cp:lastPrinted>
  <dcterms:created xsi:type="dcterms:W3CDTF">2010-07-31T07:00:32Z</dcterms:created>
  <dcterms:modified xsi:type="dcterms:W3CDTF">2021-08-11T15:04:19Z</dcterms:modified>
  <cp:category/>
  <cp:version/>
  <cp:contentType/>
  <cp:contentStatus/>
</cp:coreProperties>
</file>